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3 г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8" i="5" l="1"/>
  <c r="C11" i="5" l="1"/>
  <c r="C26" i="5" l="1"/>
</calcChain>
</file>

<file path=xl/sharedStrings.xml><?xml version="1.0" encoding="utf-8"?>
<sst xmlns="http://schemas.openxmlformats.org/spreadsheetml/2006/main" count="49" uniqueCount="48">
  <si>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</si>
  <si>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</si>
  <si>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</si>
  <si>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</si>
  <si>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</si>
  <si>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</si>
  <si>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</si>
  <si>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</si>
  <si>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</si>
  <si>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</si>
  <si>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</si>
  <si>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</si>
  <si>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</si>
  <si>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</si>
  <si>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</si>
  <si>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</si>
  <si>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</si>
  <si>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</si>
  <si>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</si>
  <si>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</si>
  <si>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ВСЕГО межбюджетные трасферты</t>
  </si>
  <si>
    <t>(рублей)</t>
  </si>
  <si>
    <t>4.2.</t>
  </si>
  <si>
    <t>Субсидии бюджетам муниципальных образований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</si>
  <si>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Субсидии бюджетам муниципальных районов и городских округов на обеспечение жильем молодых семей</t>
  </si>
  <si>
    <t>Межбюджетные трансферты, получаемые из бюджета Республики Карелия в 2023 году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</si>
  <si>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</si>
  <si>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Субсидия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</si>
  <si>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Субсидия местным бюджетам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</t>
  </si>
  <si>
    <t>Субсидии бюджетам муниципальных районов на реализацию мероприятий государственной программы Республики Карелия "Развитие образования" (в целях приобретения служебных жилых помещений для педагогических работников-участников программы "Земский учитель")</t>
  </si>
  <si>
    <t>Субсидии бюджетам муниципальных районов, муниципальных округов и городских округов на реализацию мероприятий по модернизации школьных систем образования</t>
  </si>
  <si>
    <t xml:space="preserve">Субсидии на реализацию мероприятий по техническому оснащению региональных и муниципальных музеев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</si>
  <si>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</si>
  <si>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</si>
  <si>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</si>
  <si>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Субсидия местным бюджетам на реализацию мероприятий государственной программы Республики Карелия "Развитие физической культуры и спорта" в целях развития системы спортивной подготовки</t>
  </si>
  <si>
    <t>Субсидия местным бюджетам на реализацию мероприятий по модернизации школьных систем образования (средства сверх объемов, установленных соглашением о предоставлении субсидии из федерального бюджета)</t>
  </si>
  <si>
    <t>Иные межбюджетные трансферты из бюджета Республики Карелия бюджетам муниципальных образований на поощрение органов местного самоуправления по результатам оценки качества управления муниципальными финансами</t>
  </si>
  <si>
    <t>Иные межбюджетные трансферты на реализацию мероприятий по развитию деятельности модельных муниципальных библиотек</t>
  </si>
  <si>
    <t>Субсидия местным бюджетам на реализацию мероприятий государственной программы Республики Карелия "Развитие образования" 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 за счет средств резервного фонда Правительства Республики Карелия</t>
  </si>
  <si>
    <t>Субсидия местным бюджетам на реализацию мероприятий по разработке проектной документации в рамках федерального проекта "Современный облик сельских территорий" за счет средств резервного фонда Правительства Республики Карелия</t>
  </si>
  <si>
    <t>Иные межбюджетные трансферты на реализацию мероприятий по ремонту муниципальных учреждений в сфере культуры в части разработки проектной документации (за счет средств Резервного фонда Правительства Республики Карелия)</t>
  </si>
  <si>
    <t>Иной межбюджетный трансферт на организацию подвоза к месту работы или учебы и обратно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пункте временного размещения и питания санатории "Марциальные воды" общества с ограниченной ответственностью "Санаторий "Марциальные воды", расположенном по адресу: Кондопожский район, пос. Марциальные Воды, ул. Центральная</t>
  </si>
  <si>
    <t>Иные межбюджетные трансферты на реализацию мероприятий по ремонту муниципальных учреждений в сфере культуры</t>
  </si>
  <si>
    <t>Иные межбюджетные трансферты на мероприятия по организации предоставления отдельных услуг населению в сфере жилищно-коммунального хозяйства</t>
  </si>
  <si>
    <t>Иные межбюджетные трансферты на компенсацию затрат, связанных с освобождением членов семей постоянно проживающих на территории Республики Карелия граждан, призванных военным комиссариатом Республики Карелия на военную службу по мобилизации, а также граждан Российской Федерации,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областей, от платы, взимаемой с родителей (законных представителей) за присмотр и уход за детьми (в том числе находящимися под опекой или попечительством, пасынками и падчерицами), осваивающими образовательные программы дошкольного образования в организациях, осуществляющих образовательную деятельность, в период призыва гражданина (родителя (законного представителя) на военную службу по мобилизации или граждан Российской Федерации (родителя (законного представителя),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</t>
  </si>
  <si>
    <t>Иные межбюджетные трансферты на поддержку развития территориального общественного самоуправления</t>
  </si>
  <si>
    <t xml:space="preserve">Приложение №2
к Решению Совета Кондопожского муниципального района
«О бюджете Кондопожского муниципального 
района на 2023 год и на плановый период 2024 и 2025 годов»
(в редакции Решения Совета Кондопожского муниципального района
от 26 июля 2023 года №3
«О внесении изменений в Решение Совета Кондопожского 
муниципального района № 1 от 14 декабря 2022 года
«О бюджете Кондопожского муниципального района на 2023 год и
на плановый период 2024 и 2025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</si>
</sst>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4" fontId="0" fillId="0" borderId="2" xfId="0" applyNumberFormat="1" applyBorder="1"/>
    <xf numFmtId="4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abSelected="1" workbookViewId="0">
      <selection activeCell="B1" sqref="B1:C1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  <col min="4" max="4" width="13.5703125" bestFit="1" customWidth="1"/>
  </cols>
  <sheetData>
    <row r="1" spans="1:3" ht="159.75" customHeight="1" x14ac:dyDescent="0.25">
      <c r="A1" s="7"/>
      <c r="B1" s="17" t="s">
        <v>47</v>
      </c>
      <c r="C1" s="17"/>
    </row>
    <row r="2" spans="1:3" x14ac:dyDescent="0.25">
      <c r="A2" s="7"/>
      <c r="B2" s="7"/>
      <c r="C2" s="7"/>
    </row>
    <row r="3" spans="1:3" ht="15.75" x14ac:dyDescent="0.25">
      <c r="A3" s="20" t="s">
        <v>25</v>
      </c>
      <c r="B3" s="20"/>
      <c r="C3" s="20"/>
    </row>
    <row r="4" spans="1:3" ht="15.75" x14ac:dyDescent="0.25">
      <c r="A4" s="8"/>
      <c r="B4" s="8"/>
      <c r="C4" s="7"/>
    </row>
    <row r="5" spans="1:3" ht="15.75" x14ac:dyDescent="0.25">
      <c r="A5" s="8"/>
      <c r="B5" s="8"/>
      <c r="C5" s="9" t="s">
        <v>21</v>
      </c>
    </row>
    <row r="6" spans="1:3" ht="31.5" x14ac:dyDescent="0.25">
      <c r="A6" s="10" t="s">
        <v>0</v>
      </c>
      <c r="B6" s="11" t="s">
        <v>1</v>
      </c>
      <c r="C6" s="10" t="s">
        <v>2</v>
      </c>
    </row>
    <row r="7" spans="1:3" ht="15.75" x14ac:dyDescent="0.25">
      <c r="A7" s="10">
        <v>1</v>
      </c>
      <c r="B7" s="11">
        <v>2</v>
      </c>
      <c r="C7" s="10">
        <v>3</v>
      </c>
    </row>
    <row r="8" spans="1:3" ht="15.75" x14ac:dyDescent="0.25">
      <c r="A8" s="11">
        <v>1</v>
      </c>
      <c r="B8" s="12" t="s">
        <v>3</v>
      </c>
      <c r="C8" s="16">
        <v>7784000</v>
      </c>
    </row>
    <row r="9" spans="1:3" ht="105" customHeight="1" x14ac:dyDescent="0.25">
      <c r="A9" s="11">
        <v>2</v>
      </c>
      <c r="B9" s="12" t="s">
        <v>4</v>
      </c>
      <c r="C9" s="16">
        <v>430511000</v>
      </c>
    </row>
    <row r="10" spans="1:3" ht="31.5" x14ac:dyDescent="0.25">
      <c r="A10" s="11">
        <v>3</v>
      </c>
      <c r="B10" s="12" t="s">
        <v>5</v>
      </c>
      <c r="C10" s="16">
        <v>1245300</v>
      </c>
    </row>
    <row r="11" spans="1:3" ht="47.25" customHeight="1" x14ac:dyDescent="0.25">
      <c r="A11" s="11">
        <v>4</v>
      </c>
      <c r="B11" s="12" t="s">
        <v>6</v>
      </c>
      <c r="C11" s="16">
        <f>C12+C13</f>
        <v>24977800</v>
      </c>
    </row>
    <row r="12" spans="1:3" ht="78.75" x14ac:dyDescent="0.25">
      <c r="A12" s="11" t="s">
        <v>7</v>
      </c>
      <c r="B12" s="12" t="s">
        <v>8</v>
      </c>
      <c r="C12" s="16">
        <v>11213000</v>
      </c>
    </row>
    <row r="13" spans="1:3" ht="72" customHeight="1" x14ac:dyDescent="0.25">
      <c r="A13" s="11" t="s">
        <v>22</v>
      </c>
      <c r="B13" s="12" t="s">
        <v>9</v>
      </c>
      <c r="C13" s="16">
        <v>13764800</v>
      </c>
    </row>
    <row r="14" spans="1:3" ht="126" x14ac:dyDescent="0.25">
      <c r="A14" s="11">
        <v>5</v>
      </c>
      <c r="B14" s="12" t="s">
        <v>10</v>
      </c>
      <c r="C14" s="16">
        <v>7477500</v>
      </c>
    </row>
    <row r="15" spans="1:3" ht="36" customHeight="1" x14ac:dyDescent="0.25">
      <c r="A15" s="11">
        <v>6</v>
      </c>
      <c r="B15" s="12" t="s">
        <v>11</v>
      </c>
      <c r="C15" s="16">
        <v>2150000</v>
      </c>
    </row>
    <row r="16" spans="1:3" ht="63" x14ac:dyDescent="0.25">
      <c r="A16" s="11">
        <v>7</v>
      </c>
      <c r="B16" s="12" t="s">
        <v>12</v>
      </c>
      <c r="C16" s="16">
        <v>385000</v>
      </c>
    </row>
    <row r="17" spans="1:3" ht="47.25" x14ac:dyDescent="0.25">
      <c r="A17" s="11">
        <v>8</v>
      </c>
      <c r="B17" s="12" t="s">
        <v>26</v>
      </c>
      <c r="C17" s="16">
        <v>1158800</v>
      </c>
    </row>
    <row r="18" spans="1:3" ht="15.75" x14ac:dyDescent="0.25">
      <c r="A18" s="11">
        <v>9</v>
      </c>
      <c r="B18" s="12" t="s">
        <v>18</v>
      </c>
      <c r="C18" s="16">
        <v>2790300</v>
      </c>
    </row>
    <row r="19" spans="1:3" ht="78.75" x14ac:dyDescent="0.25">
      <c r="A19" s="11">
        <v>10</v>
      </c>
      <c r="B19" s="12" t="s">
        <v>13</v>
      </c>
      <c r="C19" s="16">
        <v>700</v>
      </c>
    </row>
    <row r="20" spans="1:3" ht="47.25" x14ac:dyDescent="0.25">
      <c r="A20" s="11">
        <v>11</v>
      </c>
      <c r="B20" s="12" t="s">
        <v>14</v>
      </c>
      <c r="C20" s="16">
        <v>1940000</v>
      </c>
    </row>
    <row r="21" spans="1:3" ht="47.25" x14ac:dyDescent="0.25">
      <c r="A21" s="11">
        <v>12</v>
      </c>
      <c r="B21" s="12" t="s">
        <v>15</v>
      </c>
      <c r="C21" s="16">
        <v>18071400</v>
      </c>
    </row>
    <row r="22" spans="1:3" ht="157.5" x14ac:dyDescent="0.25">
      <c r="A22" s="11">
        <v>13</v>
      </c>
      <c r="B22" s="12" t="s">
        <v>19</v>
      </c>
      <c r="C22" s="16">
        <v>5586000</v>
      </c>
    </row>
    <row r="23" spans="1:3" ht="47.25" x14ac:dyDescent="0.25">
      <c r="A23" s="11">
        <v>14</v>
      </c>
      <c r="B23" s="12" t="s">
        <v>27</v>
      </c>
      <c r="C23" s="16">
        <v>6022200</v>
      </c>
    </row>
    <row r="24" spans="1:3" ht="47.25" x14ac:dyDescent="0.25">
      <c r="A24" s="11">
        <v>15</v>
      </c>
      <c r="B24" s="12" t="s">
        <v>28</v>
      </c>
      <c r="C24" s="16">
        <v>4286900</v>
      </c>
    </row>
    <row r="25" spans="1:3" ht="63" x14ac:dyDescent="0.25">
      <c r="A25" s="11">
        <v>16</v>
      </c>
      <c r="B25" s="12" t="s">
        <v>23</v>
      </c>
      <c r="C25" s="16">
        <v>28510000</v>
      </c>
    </row>
    <row r="26" spans="1:3" ht="47.25" x14ac:dyDescent="0.25">
      <c r="A26" s="11">
        <v>17</v>
      </c>
      <c r="B26" s="12" t="s">
        <v>16</v>
      </c>
      <c r="C26" s="16">
        <f>288400-36200</f>
        <v>252200</v>
      </c>
    </row>
    <row r="27" spans="1:3" ht="51" customHeight="1" x14ac:dyDescent="0.25">
      <c r="A27" s="11">
        <v>18</v>
      </c>
      <c r="B27" s="12" t="s">
        <v>17</v>
      </c>
      <c r="C27" s="16">
        <v>20936300</v>
      </c>
    </row>
    <row r="28" spans="1:3" ht="73.5" customHeight="1" x14ac:dyDescent="0.25">
      <c r="A28" s="11">
        <v>19</v>
      </c>
      <c r="B28" s="12" t="s">
        <v>29</v>
      </c>
      <c r="C28" s="16">
        <v>2000000</v>
      </c>
    </row>
    <row r="29" spans="1:3" ht="33" customHeight="1" x14ac:dyDescent="0.25">
      <c r="A29" s="11">
        <v>20</v>
      </c>
      <c r="B29" s="12" t="s">
        <v>24</v>
      </c>
      <c r="C29" s="16">
        <v>8282641.5</v>
      </c>
    </row>
    <row r="30" spans="1:3" ht="33" customHeight="1" x14ac:dyDescent="0.25">
      <c r="A30" s="11">
        <v>21</v>
      </c>
      <c r="B30" s="14" t="s">
        <v>30</v>
      </c>
      <c r="C30" s="16">
        <v>130213333.34</v>
      </c>
    </row>
    <row r="31" spans="1:3" ht="52.5" customHeight="1" x14ac:dyDescent="0.25">
      <c r="A31" s="11">
        <v>22</v>
      </c>
      <c r="B31" s="14" t="s">
        <v>36</v>
      </c>
      <c r="C31" s="16">
        <v>36350120</v>
      </c>
    </row>
    <row r="32" spans="1:3" ht="50.25" customHeight="1" x14ac:dyDescent="0.25">
      <c r="A32" s="11">
        <v>23</v>
      </c>
      <c r="B32" s="14" t="s">
        <v>35</v>
      </c>
      <c r="C32" s="16">
        <v>1700000</v>
      </c>
    </row>
    <row r="33" spans="1:4" ht="33" customHeight="1" x14ac:dyDescent="0.25">
      <c r="A33" s="11">
        <v>24</v>
      </c>
      <c r="B33" s="14" t="s">
        <v>31</v>
      </c>
      <c r="C33" s="16">
        <v>6666666.6699999999</v>
      </c>
    </row>
    <row r="34" spans="1:4" ht="51" customHeight="1" x14ac:dyDescent="0.25">
      <c r="A34" s="11">
        <v>25</v>
      </c>
      <c r="B34" s="14" t="s">
        <v>32</v>
      </c>
      <c r="C34" s="16">
        <v>2092300</v>
      </c>
    </row>
    <row r="35" spans="1:4" ht="79.5" customHeight="1" x14ac:dyDescent="0.25">
      <c r="A35" s="11">
        <v>26</v>
      </c>
      <c r="B35" s="14" t="s">
        <v>34</v>
      </c>
      <c r="C35" s="16">
        <v>3400000</v>
      </c>
    </row>
    <row r="36" spans="1:4" ht="79.5" customHeight="1" x14ac:dyDescent="0.25">
      <c r="A36" s="11">
        <v>27</v>
      </c>
      <c r="B36" s="14" t="s">
        <v>39</v>
      </c>
      <c r="C36" s="16">
        <v>15800000</v>
      </c>
    </row>
    <row r="37" spans="1:4" ht="79.5" customHeight="1" x14ac:dyDescent="0.25">
      <c r="A37" s="11">
        <v>28</v>
      </c>
      <c r="B37" s="14" t="s">
        <v>39</v>
      </c>
      <c r="C37" s="16">
        <v>787000</v>
      </c>
    </row>
    <row r="38" spans="1:4" ht="52.5" customHeight="1" x14ac:dyDescent="0.25">
      <c r="A38" s="11">
        <v>29</v>
      </c>
      <c r="B38" s="14" t="s">
        <v>40</v>
      </c>
      <c r="C38" s="16">
        <v>1264330</v>
      </c>
    </row>
    <row r="39" spans="1:4" ht="84.75" customHeight="1" x14ac:dyDescent="0.25">
      <c r="A39" s="11">
        <v>30</v>
      </c>
      <c r="B39" s="14" t="s">
        <v>33</v>
      </c>
      <c r="C39" s="16">
        <v>25756500</v>
      </c>
    </row>
    <row r="40" spans="1:4" ht="52.5" customHeight="1" x14ac:dyDescent="0.25">
      <c r="A40" s="11">
        <v>31</v>
      </c>
      <c r="B40" s="12" t="s">
        <v>37</v>
      </c>
      <c r="C40" s="16">
        <v>900000</v>
      </c>
    </row>
    <row r="41" spans="1:4" ht="36.75" customHeight="1" x14ac:dyDescent="0.25">
      <c r="A41" s="11">
        <v>32</v>
      </c>
      <c r="B41" s="12" t="s">
        <v>38</v>
      </c>
      <c r="C41" s="16">
        <v>947200</v>
      </c>
    </row>
    <row r="42" spans="1:4" ht="52.5" customHeight="1" x14ac:dyDescent="0.25">
      <c r="A42" s="11">
        <v>33</v>
      </c>
      <c r="B42" s="12" t="s">
        <v>41</v>
      </c>
      <c r="C42" s="16">
        <v>1137700</v>
      </c>
    </row>
    <row r="43" spans="1:4" ht="127.5" customHeight="1" x14ac:dyDescent="0.25">
      <c r="A43" s="11">
        <v>34</v>
      </c>
      <c r="B43" s="12" t="s">
        <v>42</v>
      </c>
      <c r="C43" s="16">
        <v>432800</v>
      </c>
    </row>
    <row r="44" spans="1:4" ht="39" customHeight="1" x14ac:dyDescent="0.25">
      <c r="A44" s="11">
        <v>35</v>
      </c>
      <c r="B44" s="12" t="s">
        <v>43</v>
      </c>
      <c r="C44" s="16">
        <v>527146</v>
      </c>
    </row>
    <row r="45" spans="1:4" ht="36.75" customHeight="1" x14ac:dyDescent="0.25">
      <c r="A45" s="11">
        <v>36</v>
      </c>
      <c r="B45" s="12" t="s">
        <v>44</v>
      </c>
      <c r="C45" s="16">
        <v>229000</v>
      </c>
    </row>
    <row r="46" spans="1:4" ht="36.75" customHeight="1" x14ac:dyDescent="0.25">
      <c r="A46" s="11">
        <v>37</v>
      </c>
      <c r="B46" s="14" t="s">
        <v>46</v>
      </c>
      <c r="C46" s="16">
        <v>15523334.08</v>
      </c>
    </row>
    <row r="47" spans="1:4" ht="240" customHeight="1" x14ac:dyDescent="0.25">
      <c r="A47" s="11">
        <v>38</v>
      </c>
      <c r="B47" s="14" t="s">
        <v>45</v>
      </c>
      <c r="C47" s="16">
        <v>940460</v>
      </c>
    </row>
    <row r="48" spans="1:4" ht="15.75" x14ac:dyDescent="0.25">
      <c r="A48" s="18" t="s">
        <v>20</v>
      </c>
      <c r="B48" s="19"/>
      <c r="C48" s="13">
        <f>C8+C9+C10+C11+C14+C15+C16+C17+C18+C19+C20+C21+C22+C25+C26+C27+C28+C29+C30+C23+C24+C33+C34+C35+C39+C31+C32+C40+C41+C42+C43+C44+C45+C36+C37+C38+C46+C47</f>
        <v>819035931.59000003</v>
      </c>
      <c r="D48" s="2"/>
    </row>
    <row r="49" spans="1:3" ht="15.75" x14ac:dyDescent="0.25">
      <c r="A49" s="5"/>
      <c r="B49" s="6"/>
      <c r="C49" s="15"/>
    </row>
    <row r="50" spans="1:3" ht="15.75" x14ac:dyDescent="0.25">
      <c r="B50" s="1"/>
      <c r="C50" s="4"/>
    </row>
    <row r="51" spans="1:3" ht="15.75" x14ac:dyDescent="0.25">
      <c r="B51" s="1"/>
      <c r="C51" s="3"/>
    </row>
    <row r="52" spans="1:3" ht="15.75" x14ac:dyDescent="0.25">
      <c r="B52" s="1"/>
      <c r="C52" s="2"/>
    </row>
  </sheetData>
  <mergeCells count="3">
    <mergeCell ref="B1:C1"/>
    <mergeCell ref="A48:B48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2023 г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2023-08-10T07:13:20Z</dcterms:modified>
</cp:coreProperties>
</file>