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'1'!$A$1:$I$43</definedName>
    <definedName name="Excel_BuiltIn_Print_Area" localSheetId="0">'1'!$A$1:$I$43</definedName>
    <definedName name="Excel_BuiltIn__FilterDatabase" localSheetId="0">'1'!$A$5:$J$43</definedName>
  </definedNames>
  <calcPr fullCalcOnLoad="1"/>
</workbook>
</file>

<file path=xl/sharedStrings.xml><?xml version="1.0" encoding="utf-8"?>
<sst xmlns="http://schemas.openxmlformats.org/spreadsheetml/2006/main" count="260" uniqueCount="187">
  <si>
    <t xml:space="preserve">Приложение №6 к Отчету от 22 декабря 2023года №3 </t>
  </si>
  <si>
    <t>Анализ проведенных мероприятий за счет средств бюджета Кондопожского городского поселения в 2022-2023 годах</t>
  </si>
  <si>
    <t>№ п/п</t>
  </si>
  <si>
    <t>Авансовый отчет</t>
  </si>
  <si>
    <t>Дата мероприятия</t>
  </si>
  <si>
    <r>
      <rPr>
        <sz val="9"/>
        <rFont val="Times New Roman"/>
        <family val="1"/>
      </rPr>
      <t>Наименование мероприятий по утвержденному Администрацией Кондопожского муниципального района</t>
    </r>
    <r>
      <rPr>
        <b/>
        <sz val="9"/>
        <rFont val="Times New Roman"/>
        <family val="1"/>
      </rPr>
      <t>календарному плану</t>
    </r>
  </si>
  <si>
    <t>Наименование мероприятий в соответствии с утвержденным положением проведения физкультурного, спортивного мероприятия</t>
  </si>
  <si>
    <t>Руководство, организатор мероприятий, цели в соответствии с утвержденным положением проведения физкультурного, спортивного мероприятия</t>
  </si>
  <si>
    <t>Финансировое обеспечение проведения мероприятия  в соответствии с утвержденным положением проведения физкультурного, спортивного мероприятия</t>
  </si>
  <si>
    <t>Примечания</t>
  </si>
  <si>
    <t>дата</t>
  </si>
  <si>
    <t>№</t>
  </si>
  <si>
    <t>сумма</t>
  </si>
  <si>
    <t>0000-000032</t>
  </si>
  <si>
    <t>14-15.01.22</t>
  </si>
  <si>
    <t>Межмуниципальные соревнования VI этап Кубок г. Кондопоги по плаванию “День стайера”</t>
  </si>
  <si>
    <t>Муниципальные соревнования первенство города Кондопоги по плаванию “День стайера”</t>
  </si>
  <si>
    <t xml:space="preserve">“Руководство и проведентие соревнований осуществляет Администрация Кондопожского муниципального района, непосредственное проведение соревнований возлагается на  МОУ ДО ДЮСШ №2.” </t>
  </si>
  <si>
    <t>“Награждение осуществляется за счет средств бюджета Администрации Кондопожского муниципального района во исполнение полномочий Администрации Кондопожского муниципального района и Кондопожского городского поселения”</t>
  </si>
  <si>
    <t>Необоснованное</t>
  </si>
  <si>
    <t>0000-000112</t>
  </si>
  <si>
    <t xml:space="preserve">Муниципальные соревнования памати А.М. Шелгачева (лыжные гонки) </t>
  </si>
  <si>
    <t>Межмуниципальные соревнований по лыжным гонкам, посвященные памати А.М. Шелгачева</t>
  </si>
  <si>
    <t>“Руководство и проведентие соревнований осуществляет Администрация Кондопожского муниципального района, непосредственное проведение соревнований возлагается на  СШОР”</t>
  </si>
  <si>
    <t>“Награждение осуществляется за счет средств бюджета Администрации Кондопожского муниципального района во исполнение полномочий Кондопожского городского поселения”</t>
  </si>
  <si>
    <t>0000-000136</t>
  </si>
  <si>
    <t>28-30.01.22</t>
  </si>
  <si>
    <t xml:space="preserve"> Постановлением от 27.12.22 г. №1483 данное мероприятие исключено из календарного плана</t>
  </si>
  <si>
    <t>Открытое первенство Кондопожского городского поселения по волейболу среди ветеранов</t>
  </si>
  <si>
    <t>“Общее руководство осуществляет МУ “ФОК”</t>
  </si>
  <si>
    <t>“Расходы, связанные с проведением соревнований и награждением, осуществляется за счет средств Администрация Кондопожского муниципального района”</t>
  </si>
  <si>
    <t>-</t>
  </si>
  <si>
    <t>0000-000137</t>
  </si>
  <si>
    <t>07 и 14.02.22</t>
  </si>
  <si>
    <t xml:space="preserve"> II  этап Всероссийских соревнований по волейболу “Серебрянный мяч” среди команд общеобразовательных организаций г. Кондопоги</t>
  </si>
  <si>
    <t xml:space="preserve"> II муниципальный этап соревнований среди команд, общеобразовательных организаций Кондопожского муниципального района по волейболу “Серебрянный мяч” (юноши и девушки) (в рамках общероссийского проекта “Волейбол в школу!”</t>
  </si>
  <si>
    <t xml:space="preserve">“Руководство подготовкой и проведентием соревнований осуществляет информационная методическая служба, непосредственное проведение соревнований возлагается на  МОУ ДО ДЮСШ №2.” </t>
  </si>
  <si>
    <t>“Расходы, связанные с награждением, осуществляет Администрация Кондопожского муниципального района в исполнении полномочий Кондопожского городского поселения”</t>
  </si>
  <si>
    <t>0000-000138</t>
  </si>
  <si>
    <t xml:space="preserve"> II  этап Всероссийских соревнований по лыжным гонкам среди учащихся общеобразовательных школ Кондопожского муниципального района на приз газеты “Пионерская правда”</t>
  </si>
  <si>
    <t>Муниципальный этап соревнований по лыжным гонкам на призы газеты “Пионерская правда”</t>
  </si>
  <si>
    <t>“Руководство подготовкой и проведентием соревнований осуществляет СШОР”</t>
  </si>
  <si>
    <t>“Расходы, связанные с награждением осуществляет Администрация муниципального района в исполнении полномочий Кондопожского городского поселения”</t>
  </si>
  <si>
    <t>0000-000139</t>
  </si>
  <si>
    <t>ХХХVI Всероссийская массовая лыжная гонка «Лыжня России-2022»</t>
  </si>
  <si>
    <t>ХХХХ открытый Всероссийской массовой лыжной гонки “Лыжня России-2022” в г. Кондопога</t>
  </si>
  <si>
    <t>“Руководство организацией подготовки и проведения соревнования осуществляют Администрация Кондопожского муниципального района. Непосредственное проведение соревнований возлагается на СШОР”</t>
  </si>
  <si>
    <t>“Финансирование за счет средств бюджета Администрация Кондопожского муниципального района во исполнении полномочий Кондопожского городского поселения”</t>
  </si>
  <si>
    <t>0000-000140</t>
  </si>
  <si>
    <t>Открытое первенства по вольной борьбе на Кубок ветеранов боевых действий, посвященный 33-й годовщине вывода войск ОКСВА</t>
  </si>
  <si>
    <t>Открытое первенство по спортивной борьбе (дисциплина-вольная борьба) на Кубок ветеранов боевых действий, посвященный 33-й годовщине вывода войск ОКСВА</t>
  </si>
  <si>
    <t>“Руководство и проведение соревнований осуществляет   МОУ ДО ДЮСШ №2”</t>
  </si>
  <si>
    <t>“Расходы, связанные с награждением, осуществляет МУ ФОК”</t>
  </si>
  <si>
    <t>0000-000142</t>
  </si>
  <si>
    <t>Лыжные соревнования среди учащихся школ г. Кондопоги “Лыжня олимпийских чемпионов”</t>
  </si>
  <si>
    <t>Муниципальные соревнований по лыжным гонкам “Лыжня олимпийских чемпионов”</t>
  </si>
  <si>
    <t>“Руководство подготовкой и проведением соревнований осуществляет Администрация Кондопожского муниципального района,  непосредственное проведение СШОР”</t>
  </si>
  <si>
    <t>“Награждение за счет средств бюджета Администрация Кондопожского муниципального района во исполнении Кондопожского городского поселения”</t>
  </si>
  <si>
    <t>0000-000143</t>
  </si>
  <si>
    <t>05-07.03.22</t>
  </si>
  <si>
    <t>Межмуниципальные соревнования по баскетболу “Первенство им. тренера Семенова В.В.”</t>
  </si>
  <si>
    <t>Межмуниципальные соревнования по баскутболу “Открытое первенство г. Кондопога, памяти тренера Семенова В.В.” среди девушек и женщин 2006 г.р. и старше, 2007-2008 г.р. и младше г. Кондопога</t>
  </si>
  <si>
    <r>
      <rPr>
        <sz val="9"/>
        <rFont val="Times New Roman"/>
        <family val="1"/>
      </rPr>
      <t>“Организатор не обозначен</t>
    </r>
    <r>
      <rPr>
        <b/>
        <sz val="9"/>
        <rFont val="Times New Roman"/>
        <family val="1"/>
      </rPr>
      <t xml:space="preserve"> (УЧАСТНИКИ: Кондоп. Медвежег. Костом. Апатиты, Окуловка, Череповец, Шексна)”</t>
    </r>
  </si>
  <si>
    <t>не обозначено</t>
  </si>
  <si>
    <t>0000-000159</t>
  </si>
  <si>
    <t>01.04-03,22</t>
  </si>
  <si>
    <t xml:space="preserve"> Межрегиональные соревнований по вольной борьбе памяти тренера Н.В. Манойлина (юноши, девушки)</t>
  </si>
  <si>
    <t>Межрегиональные соревнования по вольной борьбе памяти тренера Н.В. Манойлина (юноши, девушки)</t>
  </si>
  <si>
    <t>“Руководство подготовкой соревнований осуществляет Администрация Кондопожского муниципального района во исполнение полномочий Кондопожского городского поселения , непосредственное проведение соревнований осуществляет РОО “Федерация спортивной борьбы РК”</t>
  </si>
  <si>
    <t>“Расходы связанные с награждением осущ. Администрация Кондопожского муниципального района во исполнение полномочий Кондопожского городского поселения”</t>
  </si>
  <si>
    <t>0000-000160</t>
  </si>
  <si>
    <t>31.03-01.04.22</t>
  </si>
  <si>
    <t xml:space="preserve"> Муниципальные соревнования Vэтап Кубка города Кондопоги по плаванию. Сдача норм ГТО</t>
  </si>
  <si>
    <t>“Руководство и проведение соревнований осуществляет  Администрация Кондопожского муниципального района. Непосредственное проведение соревнований возлагается на  МОУ ДО ДЮСШ №2”</t>
  </si>
  <si>
    <t>“Награждение за счет средств бюджета Администрации Кондопожского муниципального района во исполнение полномочий Администрации Кондопожского муниципального района и Кондопожского городского поселения”</t>
  </si>
  <si>
    <t>0000-000200</t>
  </si>
  <si>
    <t>16-18.05.22</t>
  </si>
  <si>
    <t xml:space="preserve">                                                                                                                Межмуниципальные соревнования, Первенство г.Кондопоги “Летящий мяч” по волейболу  (мальчики, девочки)</t>
  </si>
  <si>
    <t>Межмуниципальное соревнование Первенство г.Кондопога “Летящий мяч” по волейболу среди девушек и юношей 2010г.р. и младше</t>
  </si>
  <si>
    <r>
      <rPr>
        <sz val="8.5"/>
        <rFont val="Times New Roman"/>
        <family val="1"/>
      </rPr>
      <t xml:space="preserve">“ Руководство подготовкой соревнований осуществляет Администрация Кондопожского муниципального района во исполнение полномочий Кондопожского городского поселения , непосредственное проведение соревнований осуществляет    МОУ ДО ДЮСШ №2 </t>
    </r>
    <r>
      <rPr>
        <b/>
        <sz val="8.5"/>
        <rFont val="Times New Roman"/>
        <family val="1"/>
      </rPr>
      <t>(УЧАСТНИКИ: города РК и Северо-западного федерального округа)”</t>
    </r>
  </si>
  <si>
    <t>“Расходы связанные снаграждением осущ. Администрация Кондопожского муниципального района во исполнение полномочий Кондопожского городского поселения”</t>
  </si>
  <si>
    <t>0000-000219</t>
  </si>
  <si>
    <t>Олимпиада подвижных игр дошкольников среди образовательных учреждений г, Кондопоги</t>
  </si>
  <si>
    <t xml:space="preserve"> XV “Олимпиада по подвижным играм”</t>
  </si>
  <si>
    <t>“Учредителем и организатором Олимпиады является МКУ Управление образования и культуры. Участники воспитанники старшего дошкольного возраста образовательных учреждений Кондопожского муниципального района”</t>
  </si>
  <si>
    <t>“Награждение за счет средств бюджета Администрация Кондопожского муниципального района во исполнение полномочий Кондопожского городского поселения”</t>
  </si>
  <si>
    <t>Нецелевое</t>
  </si>
  <si>
    <t>0000-000201</t>
  </si>
  <si>
    <t>17-19.05.22</t>
  </si>
  <si>
    <t>Муниципальные соревнования VI этапа Кубка  города Кондопоги по плаванию</t>
  </si>
  <si>
    <t>“Руководство и проведение соревнований осуществляет Администрация Кондопожского муниципального района, непосредственное проведение соревнований возлагается на   МОУ ДО ДЮСШ №2”</t>
  </si>
  <si>
    <t>0000-000450</t>
  </si>
  <si>
    <t>21-23.10.22 и 18-20.11.22</t>
  </si>
  <si>
    <t>Межрегиональный турнир по волейболу памяти тренера В.С.Наумова (юноши, девушки) В ОКТЯБРЕ НЕТ В КАЛЕНДАРНОМ ПЛАНЕ 10000,00 рублей</t>
  </si>
  <si>
    <t>XVIIII  межрегиональный турнир по волейболу, посвященного памяти тренера Наумова В.С., среди  юношей и девушек</t>
  </si>
  <si>
    <t>“Руководство подготовкой соревнований осуществляет Администрация Кондопожского муниципального района во исполнение полномочий Кондопожского городского поселения, непосредственное проведение соревнований осуществляет МОУ ДО ДЮСШ №2  (УЧАСТНИКИ: города РК, В.Новгород, Псков, С.Петербург, Приморск, Заозерск, Валдай, Невель, Колтуши, Янино, Архангельск, Сыктывкар, Мурманск)”</t>
  </si>
  <si>
    <t>“Руководство подготовкой соревнований осуществляет Администрация Кондопожского муниципального района во исполнение полномочий Кондопожского городского поселения”</t>
  </si>
  <si>
    <t>0000-000449</t>
  </si>
  <si>
    <t>01-02.10.22</t>
  </si>
  <si>
    <t>Межрегиональные соревнования по вольной борьбе памяти героя Советского Союза А.Пашкова (юноши, девушки)</t>
  </si>
  <si>
    <t>XXXXI традиционные межрегиональные юношеские соревнования по спортивной борьбе (дисциплина:вольная борьба, женская борьба), памяти героя Советского Союза А.Пашкова</t>
  </si>
  <si>
    <t>“Руководство подготовкой соревнований осуществляет Администрация Кондопожского муниципального района во исполнение полномочий Кондопожского городского поселения , непосредственное проведение соревнований осуществляет РОО “Федерация спортивной борьбы РК” МОУ ДО ДЮСШ №2”</t>
  </si>
  <si>
    <t xml:space="preserve"> “Администрация Кондопожского муниципального района во исполнение полномочий Кондопожского городского поселения”</t>
  </si>
  <si>
    <t>0000-000428</t>
  </si>
  <si>
    <t xml:space="preserve">Соревнования по стритболу среди учащихся образовательных учреждений г. Кондопоги  “Осенний листопад” </t>
  </si>
  <si>
    <t>Открытое первенство по стритболу “Осенний листопад” среди обучающихся школ 2004 г.р. и младше</t>
  </si>
  <si>
    <t>“Руководство подготовкой и проведением соревнований осуществляет Администрация Кондопожского муниципального района, непосредственное проведение соревнований возлагается на   МОУ ДО ДЮСШ №2”</t>
  </si>
  <si>
    <t>“Руководство подготовкой и проведением соревнований осуществляет тренер по баскетболу Зяблов С.А.”</t>
  </si>
  <si>
    <t>0000-000448</t>
  </si>
  <si>
    <t>18-19.10.22</t>
  </si>
  <si>
    <t>Муниципальные соревнования I этап Кубка  города Кондопоги по плаванию</t>
  </si>
  <si>
    <t>0000-000492</t>
  </si>
  <si>
    <t>17-18.11.22</t>
  </si>
  <si>
    <t>Муниципальные соревнования I I этапа Кубка  города Кондопоги по плаванию</t>
  </si>
  <si>
    <t>0000-000713</t>
  </si>
  <si>
    <t>20-21.12.22</t>
  </si>
  <si>
    <t>Муниципальные соревнования I I I этап Кубка  города Кондопоги по плаванию</t>
  </si>
  <si>
    <t>0000-000721</t>
  </si>
  <si>
    <t>28-30.12.22</t>
  </si>
  <si>
    <t>Турнир по баскетболу среди девочек “Новогодняя снежинка”</t>
  </si>
  <si>
    <t>Открытый турнир г. Кондопога по баскетболу “Новогодняя снежинка” среди девушек и юношей 2009-2010 г.р., мальчики 2011-2012 г.р. и 2013-2014 г.р</t>
  </si>
  <si>
    <t>“Руководство подготовкой и проведением соревнований осуществляет  МОУ ДО ДЮСШ №2”</t>
  </si>
  <si>
    <t>0000-000722</t>
  </si>
  <si>
    <t>30-31.12.22</t>
  </si>
  <si>
    <t>“Рождественский турнир” по баскетболу среди обучающихся образовательных организаций г.Кондопоги (девушки, юноши)</t>
  </si>
  <si>
    <t xml:space="preserve"> Открытый традиционный Рождественский турнир по баскетболу среди команд девушек и юношей 2005 г.р. и младше</t>
  </si>
  <si>
    <t>ИТОГО 2022 год</t>
  </si>
  <si>
    <t>х</t>
  </si>
  <si>
    <t>Первенство шахматного клуба г. Кондопоги</t>
  </si>
  <si>
    <t>Первенство Кондопожской шахматной федерации 2023 года</t>
  </si>
  <si>
    <t>“Организатор: Администрация Кондопожского муниципального района, Федерация шахмат РК  Цели: выявление сильнейших шахматистов Кондопожского муниципального района, пропаганды и популяризации шахмат в Кондопожскм районе, повышение спортивного мастерства и спортивной квалификации шахматистов  Кондопожского района”</t>
  </si>
  <si>
    <t>“Расходы по проведению Первенства осуществляет Администрация Кондопожского муниципального района”</t>
  </si>
  <si>
    <t>0000-000039</t>
  </si>
  <si>
    <t>06-07.02.23</t>
  </si>
  <si>
    <t>II этапа Всероссийских соревнований по волейболу “Серебрянный мяч” среди команд общеобразовательных учреждений г. Кондопога</t>
  </si>
  <si>
    <t>II муниципальный этап соревнований среди команд общеобразовательных организаций Республики Карелия по волейболу “Серебрянный мяч” (в рамках общероссийского проекта “Волейбол в школу”)</t>
  </si>
  <si>
    <t>“Непосредственное проведение соревнований возлагается на  МОУ ДО ДЮСШ №2”</t>
  </si>
  <si>
    <t>“Расходы по награждению за счет средств за счет средств бюджета Кондопожского городского поселения”</t>
  </si>
  <si>
    <t>0000-000052</t>
  </si>
  <si>
    <t>10-12.02.23</t>
  </si>
  <si>
    <t>VII Традиционное открытое первенство Кондопожского городского поселения по волейболу среди команд ветеранов, памяти тренера Жуйкова Е.И.</t>
  </si>
  <si>
    <t>“Руководствво осуществляет МУ “ФОК”</t>
  </si>
  <si>
    <t>“Расходы связанные с проведением и награждением осуществляются за счет средств  Администрация Кондопожского муниципального района во исполнение полномочий Кондопожского городского поселения”</t>
  </si>
  <si>
    <t>0000-000053</t>
  </si>
  <si>
    <t>I Этап муниципальных соревнований по лыжным гонкам среди учащихся общеобразовательных школ Кондопожского городского поселения  на призы газеты “Пионерская правда”</t>
  </si>
  <si>
    <t>II этап Всероссийских соревнований по лыжным гонкам среди обучающихся общеобразовательных школ на призы газеты “Пионерская правда”</t>
  </si>
  <si>
    <t>“Руководство подготовкой и проведентием соревнований осуществляет Администрация Кондопожского муниципального района”</t>
  </si>
  <si>
    <t>0000-000109</t>
  </si>
  <si>
    <t>24-26.02.23</t>
  </si>
  <si>
    <t>Межмуниципальное соревнование по баскетболу “Открытое первенство г. Кондопога, памяти тренера Семенова В.В.”</t>
  </si>
  <si>
    <t>Межмуниципальное соревнование по баскетболу “Открытое первенство г. Кондопога, памяти тренера Семенова В.В.” среди женских команд</t>
  </si>
  <si>
    <t xml:space="preserve">“Руководство подготовкой соревнований осуществляет Администрация Кондопожского муниципального района, непосредственное проведение соревнований осуществляет  МОУ ДО ДЮСШ №2.” </t>
  </si>
  <si>
    <t>Блиц-турнир по шахматам, посвященный  8 марта г. Кондопога</t>
  </si>
  <si>
    <t>Блиц-турнир, посвященный  8 Марта</t>
  </si>
  <si>
    <t>“Организатор:Администрация Кондопожского муниципального района, Федерация шахмат РК  Цели:  пропаганда и популяризация шахмат в Кондопожском районе, повышение спортивного мастерства и спортивной квалификации шахматисток кондопожского района”</t>
  </si>
  <si>
    <t>“Расходы по проведению Турнира осуществляет Администрация Кондопожского муниципального района”</t>
  </si>
  <si>
    <t>0000-000198</t>
  </si>
  <si>
    <t>Турнир по шахматам“Папа, мама, я – шахматная семья”</t>
  </si>
  <si>
    <t>Блиц-турнир “Папа, мама, я – шахматная семья”</t>
  </si>
  <si>
    <t>“Организатор: Администрация Кондопожского муниципального района, Федерация шахмат РК  Цели:  пропаганда и популяризация шахмат в Кондопожском районе, повышение спортивного мастерства и спортивной квалификации шахматистов Кондопожского района”</t>
  </si>
  <si>
    <t>0000-000214</t>
  </si>
  <si>
    <t>12-13.05.23</t>
  </si>
  <si>
    <t>Муниципальные соревнований VI этапа Кубка города Кондопога по плаванию</t>
  </si>
  <si>
    <t>Муниципальные соревнования VI этапа Кубка города Кондопога по плаванию</t>
  </si>
  <si>
    <t xml:space="preserve">“Руководство подготовкой осуществляет Администрация Кондопожского муниципального района, непосредственное проведение соревнований возлагается на МОУ ДО ДЮСШ №2.” </t>
  </si>
  <si>
    <t>“За счет средств бюджета Администрация Кондопожского муниципального района во исполнение полномочий Администрация Кондопожского муниципального района и Кондопожского городского поселения”</t>
  </si>
  <si>
    <t>0000-000252</t>
  </si>
  <si>
    <t>15-17.05.23</t>
  </si>
  <si>
    <t xml:space="preserve">                                                                     Первенство г.Кондопога “Летящий мяч” по волейболу  (мальчики, девочки)</t>
  </si>
  <si>
    <t>Межмуниципальное соревнование первенство г.Кондопога “Летящий мяч” по волейболу среди девушек и юношей 2011г.р. и младше</t>
  </si>
  <si>
    <t xml:space="preserve">“Руководство подготовкой осуществляет Администрация Кондопожского муниципального района, непосредственное проведение соревнований осуществляет  МОУ ДО ДЮСШ №2.” </t>
  </si>
  <si>
    <t>“За счет средств бюджета Администрация Кондопожского муниципального района во исполнение полномочий Кондопожского городского поселения”</t>
  </si>
  <si>
    <t>0000-000253</t>
  </si>
  <si>
    <t>Олимпиада подвижных игр дошкольников среди образовательных учреждений Кондопожского городского поселения</t>
  </si>
  <si>
    <t xml:space="preserve"> XVI “Олимпиада по подвижным играм”</t>
  </si>
  <si>
    <t>“Учредителем и организатором Олимпиады является МКУ Управление образования и культуры. Участники воспитанники старшего дошкольного возраста образовательных учреждений КМР”</t>
  </si>
  <si>
    <t>0000-000332</t>
  </si>
  <si>
    <t>09-10.08.23</t>
  </si>
  <si>
    <t xml:space="preserve">НЕТ В КАЛЕНДАРНОМ ПЛАНЕ </t>
  </si>
  <si>
    <t>Соревнования по стритболу, посвященные “Дню физкультурника” среди мужских, женских и юношеских команд</t>
  </si>
  <si>
    <t>“Администрация Кондопожского муниципального района, МУ “ФОК”</t>
  </si>
  <si>
    <t>“Расходы связанные с проведением соревнований и награждение за счет средств  Кондопожского городского поселения”</t>
  </si>
  <si>
    <t>0000-000335</t>
  </si>
  <si>
    <t>14-25.08.23</t>
  </si>
  <si>
    <t>Чемпионат г. Кондопоги по пляжному волейболу в смешанных парах, среди мужчин и женщин (МИКСТ)</t>
  </si>
  <si>
    <t>ИТОГО 2023 год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</si>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</sst>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#,###.00"/>
    <numFmt numFmtId="167" formatCode="@"/>
    <numFmt numFmtId="168" formatCode="D/M/YY"/>
    <numFmt numFmtId="169" formatCode="#,##0.00"/>
  </numFmts>
  <fonts count="9">
    <font>
      <sz val="10"/>
      <name val="Arial"/>
      <family val="2"/>
    </font>
    <font>
      <sz val="10"/>
      <color indexed="8"/>
      <name val="Mangal"/>
      <family val="2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/>
    </xf>
    <xf numFmtId="164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9" fontId="5" fillId="0" borderId="0" xfId="0" applyNumberFormat="1" applyFont="1" applyFill="1" applyAlignment="1">
      <alignment horizontal="center" wrapText="1"/>
    </xf>
    <xf numFmtId="164" fontId="0" fillId="0" borderId="0" xfId="0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G34" sqref="G34"/>
    </sheetView>
  </sheetViews>
  <sheetFormatPr defaultColWidth="11.421875" defaultRowHeight="12.75"/>
  <cols>
    <col min="1" max="1" width="4.8515625" style="0" customWidth="1"/>
    <col min="5" max="5" width="10.57421875" style="0" customWidth="1"/>
    <col min="6" max="6" width="28.8515625" style="0" customWidth="1"/>
    <col min="7" max="7" width="34.8515625" style="0" customWidth="1"/>
    <col min="8" max="8" width="38.28125" style="0" customWidth="1"/>
    <col min="9" max="9" width="39.00390625" style="0" customWidth="1"/>
    <col min="10" max="10" width="12.8515625" style="0" customWidth="1"/>
  </cols>
  <sheetData>
    <row r="1" spans="8:9" ht="12.75" customHeight="1">
      <c r="H1" s="1" t="s">
        <v>0</v>
      </c>
      <c r="I1" s="1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5" spans="1:10" ht="15" customHeight="1">
      <c r="A5" s="3" t="s">
        <v>2</v>
      </c>
      <c r="B5" s="3" t="s">
        <v>3</v>
      </c>
      <c r="C5" s="3"/>
      <c r="D5" s="3"/>
      <c r="E5" s="3" t="s">
        <v>4</v>
      </c>
      <c r="F5" s="4" t="s">
        <v>5</v>
      </c>
      <c r="G5" s="3" t="s">
        <v>6</v>
      </c>
      <c r="H5" s="3" t="s">
        <v>7</v>
      </c>
      <c r="I5" s="3" t="s">
        <v>8</v>
      </c>
      <c r="J5" s="5" t="s">
        <v>9</v>
      </c>
    </row>
    <row r="6" spans="1:10" ht="39" customHeight="1">
      <c r="A6" s="3"/>
      <c r="B6" s="6" t="s">
        <v>10</v>
      </c>
      <c r="C6" s="6" t="s">
        <v>11</v>
      </c>
      <c r="D6" s="6" t="s">
        <v>12</v>
      </c>
      <c r="E6" s="3"/>
      <c r="F6" s="4"/>
      <c r="G6" s="3"/>
      <c r="H6" s="3"/>
      <c r="I6" s="3"/>
      <c r="J6" s="5"/>
    </row>
    <row r="7" spans="1:10" ht="53.25">
      <c r="A7" s="7">
        <v>1</v>
      </c>
      <c r="B7" s="8">
        <v>44575</v>
      </c>
      <c r="C7" s="9" t="s">
        <v>13</v>
      </c>
      <c r="D7" s="10">
        <v>7200</v>
      </c>
      <c r="E7" s="8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11" t="s">
        <v>19</v>
      </c>
    </row>
    <row r="8" spans="1:10" ht="42.75">
      <c r="A8" s="7">
        <v>2</v>
      </c>
      <c r="B8" s="8">
        <v>44599</v>
      </c>
      <c r="C8" s="9" t="s">
        <v>20</v>
      </c>
      <c r="D8" s="10">
        <v>20600</v>
      </c>
      <c r="E8" s="8">
        <v>44591</v>
      </c>
      <c r="F8" s="9" t="s">
        <v>21</v>
      </c>
      <c r="G8" s="9" t="s">
        <v>22</v>
      </c>
      <c r="H8" s="9" t="s">
        <v>23</v>
      </c>
      <c r="I8" s="9" t="s">
        <v>24</v>
      </c>
      <c r="J8" s="11" t="s">
        <v>19</v>
      </c>
    </row>
    <row r="9" spans="1:10" ht="42.75">
      <c r="A9" s="7">
        <v>3</v>
      </c>
      <c r="B9" s="8">
        <v>44599</v>
      </c>
      <c r="C9" s="9" t="s">
        <v>25</v>
      </c>
      <c r="D9" s="12">
        <v>3900</v>
      </c>
      <c r="E9" s="8" t="s">
        <v>26</v>
      </c>
      <c r="F9" s="13" t="s">
        <v>27</v>
      </c>
      <c r="G9" s="9" t="s">
        <v>28</v>
      </c>
      <c r="H9" s="9" t="s">
        <v>29</v>
      </c>
      <c r="I9" s="9" t="s">
        <v>30</v>
      </c>
      <c r="J9" s="11" t="s">
        <v>31</v>
      </c>
    </row>
    <row r="10" spans="1:10" ht="68.25" customHeight="1">
      <c r="A10" s="7">
        <v>4</v>
      </c>
      <c r="B10" s="8">
        <v>44602</v>
      </c>
      <c r="C10" s="9" t="s">
        <v>32</v>
      </c>
      <c r="D10" s="10">
        <v>4140</v>
      </c>
      <c r="E10" s="8" t="s">
        <v>33</v>
      </c>
      <c r="F10" s="9" t="s">
        <v>34</v>
      </c>
      <c r="G10" s="9" t="s">
        <v>35</v>
      </c>
      <c r="H10" s="9" t="s">
        <v>36</v>
      </c>
      <c r="I10" s="9" t="s">
        <v>37</v>
      </c>
      <c r="J10" s="11" t="s">
        <v>19</v>
      </c>
    </row>
    <row r="11" spans="1:10" ht="55.5" customHeight="1">
      <c r="A11" s="7">
        <v>5</v>
      </c>
      <c r="B11" s="8">
        <v>44606</v>
      </c>
      <c r="C11" s="9" t="s">
        <v>38</v>
      </c>
      <c r="D11" s="10">
        <v>4360</v>
      </c>
      <c r="E11" s="8">
        <v>44602</v>
      </c>
      <c r="F11" s="9" t="s">
        <v>39</v>
      </c>
      <c r="G11" s="9" t="s">
        <v>40</v>
      </c>
      <c r="H11" s="9" t="s">
        <v>41</v>
      </c>
      <c r="I11" s="9" t="s">
        <v>42</v>
      </c>
      <c r="J11" s="11" t="s">
        <v>19</v>
      </c>
    </row>
    <row r="12" spans="1:10" ht="53.25">
      <c r="A12" s="7">
        <v>6</v>
      </c>
      <c r="B12" s="8">
        <v>44606</v>
      </c>
      <c r="C12" s="9" t="s">
        <v>43</v>
      </c>
      <c r="D12" s="10">
        <v>4560</v>
      </c>
      <c r="E12" s="8">
        <v>44604</v>
      </c>
      <c r="F12" s="9" t="s">
        <v>44</v>
      </c>
      <c r="G12" s="9" t="s">
        <v>45</v>
      </c>
      <c r="H12" s="9" t="s">
        <v>46</v>
      </c>
      <c r="I12" s="9" t="s">
        <v>47</v>
      </c>
      <c r="J12" s="11" t="s">
        <v>19</v>
      </c>
    </row>
    <row r="13" spans="1:10" ht="42.75">
      <c r="A13" s="7">
        <v>7</v>
      </c>
      <c r="B13" s="8">
        <v>44609</v>
      </c>
      <c r="C13" s="9" t="s">
        <v>48</v>
      </c>
      <c r="D13" s="10">
        <v>6750</v>
      </c>
      <c r="E13" s="8">
        <v>44615</v>
      </c>
      <c r="F13" s="9" t="s">
        <v>49</v>
      </c>
      <c r="G13" s="9" t="s">
        <v>50</v>
      </c>
      <c r="H13" s="9" t="s">
        <v>51</v>
      </c>
      <c r="I13" s="9" t="s">
        <v>52</v>
      </c>
      <c r="J13" s="11" t="s">
        <v>31</v>
      </c>
    </row>
    <row r="14" spans="1:10" ht="42.75">
      <c r="A14" s="7">
        <v>8</v>
      </c>
      <c r="B14" s="8">
        <v>44625</v>
      </c>
      <c r="C14" s="9" t="s">
        <v>53</v>
      </c>
      <c r="D14" s="10">
        <v>6890</v>
      </c>
      <c r="E14" s="8">
        <v>44624</v>
      </c>
      <c r="F14" s="9" t="s">
        <v>54</v>
      </c>
      <c r="G14" s="9" t="s">
        <v>55</v>
      </c>
      <c r="H14" s="9" t="s">
        <v>56</v>
      </c>
      <c r="I14" s="9" t="s">
        <v>57</v>
      </c>
      <c r="J14" s="11" t="s">
        <v>19</v>
      </c>
    </row>
    <row r="15" spans="1:10" ht="53.25">
      <c r="A15" s="7">
        <v>9</v>
      </c>
      <c r="B15" s="8">
        <v>44631</v>
      </c>
      <c r="C15" s="9" t="s">
        <v>58</v>
      </c>
      <c r="D15" s="10">
        <v>8400</v>
      </c>
      <c r="E15" s="8" t="s">
        <v>59</v>
      </c>
      <c r="F15" s="9" t="s">
        <v>60</v>
      </c>
      <c r="G15" s="9" t="s">
        <v>61</v>
      </c>
      <c r="H15" s="9" t="s">
        <v>62</v>
      </c>
      <c r="I15" s="9" t="s">
        <v>63</v>
      </c>
      <c r="J15" s="11" t="s">
        <v>19</v>
      </c>
    </row>
    <row r="16" spans="1:10" ht="74.25">
      <c r="A16" s="7">
        <v>10</v>
      </c>
      <c r="B16" s="8">
        <v>44669</v>
      </c>
      <c r="C16" s="9" t="s">
        <v>64</v>
      </c>
      <c r="D16" s="10">
        <v>21850</v>
      </c>
      <c r="E16" s="8" t="s">
        <v>65</v>
      </c>
      <c r="F16" s="9" t="s">
        <v>66</v>
      </c>
      <c r="G16" s="9" t="s">
        <v>67</v>
      </c>
      <c r="H16" s="9" t="s">
        <v>68</v>
      </c>
      <c r="I16" s="9" t="s">
        <v>69</v>
      </c>
      <c r="J16" s="11" t="s">
        <v>19</v>
      </c>
    </row>
    <row r="17" spans="1:10" ht="56.25" customHeight="1">
      <c r="A17" s="7">
        <v>11</v>
      </c>
      <c r="B17" s="8">
        <v>44669</v>
      </c>
      <c r="C17" s="9" t="s">
        <v>70</v>
      </c>
      <c r="D17" s="10">
        <v>12700</v>
      </c>
      <c r="E17" s="8" t="s">
        <v>71</v>
      </c>
      <c r="F17" s="9" t="s">
        <v>72</v>
      </c>
      <c r="G17" s="9" t="s">
        <v>72</v>
      </c>
      <c r="H17" s="9" t="s">
        <v>73</v>
      </c>
      <c r="I17" s="9" t="s">
        <v>74</v>
      </c>
      <c r="J17" s="11" t="s">
        <v>19</v>
      </c>
    </row>
    <row r="18" spans="1:10" ht="72.75">
      <c r="A18" s="7">
        <v>12</v>
      </c>
      <c r="B18" s="8">
        <v>44687</v>
      </c>
      <c r="C18" s="9" t="s">
        <v>75</v>
      </c>
      <c r="D18" s="10">
        <v>6000</v>
      </c>
      <c r="E18" s="8" t="s">
        <v>76</v>
      </c>
      <c r="F18" s="14" t="s">
        <v>77</v>
      </c>
      <c r="G18" s="14" t="s">
        <v>78</v>
      </c>
      <c r="H18" s="14" t="s">
        <v>79</v>
      </c>
      <c r="I18" s="14" t="s">
        <v>80</v>
      </c>
      <c r="J18" s="11" t="s">
        <v>19</v>
      </c>
    </row>
    <row r="19" spans="1:10" ht="45.75">
      <c r="A19" s="7">
        <v>13</v>
      </c>
      <c r="B19" s="8">
        <v>44694</v>
      </c>
      <c r="C19" s="9" t="s">
        <v>81</v>
      </c>
      <c r="D19" s="12">
        <v>8040</v>
      </c>
      <c r="E19" s="8">
        <v>44693</v>
      </c>
      <c r="F19" s="14" t="s">
        <v>82</v>
      </c>
      <c r="G19" s="14" t="s">
        <v>83</v>
      </c>
      <c r="H19" s="14" t="s">
        <v>84</v>
      </c>
      <c r="I19" s="14" t="s">
        <v>85</v>
      </c>
      <c r="J19" s="11" t="s">
        <v>86</v>
      </c>
    </row>
    <row r="20" spans="1:10" ht="45.75">
      <c r="A20" s="7">
        <v>14</v>
      </c>
      <c r="B20" s="8">
        <v>44697</v>
      </c>
      <c r="C20" s="9" t="s">
        <v>87</v>
      </c>
      <c r="D20" s="10">
        <v>7200</v>
      </c>
      <c r="E20" s="8" t="s">
        <v>88</v>
      </c>
      <c r="F20" s="14" t="s">
        <v>89</v>
      </c>
      <c r="G20" s="14" t="s">
        <v>89</v>
      </c>
      <c r="H20" s="14" t="s">
        <v>90</v>
      </c>
      <c r="I20" s="14" t="s">
        <v>74</v>
      </c>
      <c r="J20" s="11" t="s">
        <v>19</v>
      </c>
    </row>
    <row r="21" spans="1:10" ht="113.25" customHeight="1">
      <c r="A21" s="7">
        <v>15</v>
      </c>
      <c r="B21" s="8">
        <v>44834</v>
      </c>
      <c r="C21" s="9" t="s">
        <v>91</v>
      </c>
      <c r="D21" s="12">
        <v>20000</v>
      </c>
      <c r="E21" s="8" t="s">
        <v>92</v>
      </c>
      <c r="F21" s="14" t="s">
        <v>93</v>
      </c>
      <c r="G21" s="14" t="s">
        <v>94</v>
      </c>
      <c r="H21" s="14" t="s">
        <v>95</v>
      </c>
      <c r="I21" s="14" t="s">
        <v>96</v>
      </c>
      <c r="J21" s="11" t="s">
        <v>19</v>
      </c>
    </row>
    <row r="22" spans="1:10" ht="74.25" customHeight="1">
      <c r="A22" s="7">
        <v>16</v>
      </c>
      <c r="B22" s="8">
        <v>44837</v>
      </c>
      <c r="C22" s="9" t="s">
        <v>97</v>
      </c>
      <c r="D22" s="10">
        <v>35000</v>
      </c>
      <c r="E22" s="8" t="s">
        <v>98</v>
      </c>
      <c r="F22" s="14" t="s">
        <v>99</v>
      </c>
      <c r="G22" s="14" t="s">
        <v>100</v>
      </c>
      <c r="H22" s="14" t="s">
        <v>101</v>
      </c>
      <c r="I22" s="14" t="s">
        <v>102</v>
      </c>
      <c r="J22" s="11" t="s">
        <v>19</v>
      </c>
    </row>
    <row r="23" spans="1:10" ht="60" customHeight="1">
      <c r="A23" s="7">
        <v>17</v>
      </c>
      <c r="B23" s="8">
        <v>44847</v>
      </c>
      <c r="C23" s="9" t="s">
        <v>103</v>
      </c>
      <c r="D23" s="10">
        <v>4500</v>
      </c>
      <c r="E23" s="8">
        <v>44834</v>
      </c>
      <c r="F23" s="14" t="s">
        <v>104</v>
      </c>
      <c r="G23" s="14" t="s">
        <v>105</v>
      </c>
      <c r="H23" s="14" t="s">
        <v>106</v>
      </c>
      <c r="I23" s="14" t="s">
        <v>107</v>
      </c>
      <c r="J23" s="11" t="s">
        <v>19</v>
      </c>
    </row>
    <row r="24" spans="1:10" ht="45.75">
      <c r="A24" s="7">
        <v>18</v>
      </c>
      <c r="B24" s="8">
        <v>44854</v>
      </c>
      <c r="C24" s="9" t="s">
        <v>108</v>
      </c>
      <c r="D24" s="10">
        <v>7500</v>
      </c>
      <c r="E24" s="8" t="s">
        <v>109</v>
      </c>
      <c r="F24" s="14" t="s">
        <v>110</v>
      </c>
      <c r="G24" s="14" t="s">
        <v>110</v>
      </c>
      <c r="H24" s="14" t="s">
        <v>90</v>
      </c>
      <c r="I24" s="14" t="s">
        <v>74</v>
      </c>
      <c r="J24" s="11" t="s">
        <v>19</v>
      </c>
    </row>
    <row r="25" spans="1:10" ht="45.75">
      <c r="A25" s="7">
        <v>19</v>
      </c>
      <c r="B25" s="8">
        <v>44894</v>
      </c>
      <c r="C25" s="9" t="s">
        <v>111</v>
      </c>
      <c r="D25" s="10">
        <v>8200</v>
      </c>
      <c r="E25" s="8" t="s">
        <v>112</v>
      </c>
      <c r="F25" s="14" t="s">
        <v>113</v>
      </c>
      <c r="G25" s="14" t="s">
        <v>113</v>
      </c>
      <c r="H25" s="14" t="s">
        <v>90</v>
      </c>
      <c r="I25" s="14" t="s">
        <v>74</v>
      </c>
      <c r="J25" s="11" t="s">
        <v>19</v>
      </c>
    </row>
    <row r="26" spans="1:10" ht="45.75">
      <c r="A26" s="7">
        <v>20</v>
      </c>
      <c r="B26" s="8">
        <v>44917</v>
      </c>
      <c r="C26" s="9" t="s">
        <v>114</v>
      </c>
      <c r="D26" s="10">
        <v>14110</v>
      </c>
      <c r="E26" s="8" t="s">
        <v>115</v>
      </c>
      <c r="F26" s="14" t="s">
        <v>116</v>
      </c>
      <c r="G26" s="14" t="s">
        <v>116</v>
      </c>
      <c r="H26" s="14" t="s">
        <v>90</v>
      </c>
      <c r="I26" s="14" t="s">
        <v>74</v>
      </c>
      <c r="J26" s="11" t="s">
        <v>19</v>
      </c>
    </row>
    <row r="27" spans="1:10" ht="45.75">
      <c r="A27" s="7">
        <v>21</v>
      </c>
      <c r="B27" s="8">
        <v>44924</v>
      </c>
      <c r="C27" s="9" t="s">
        <v>117</v>
      </c>
      <c r="D27" s="10">
        <v>10000</v>
      </c>
      <c r="E27" s="8" t="s">
        <v>118</v>
      </c>
      <c r="F27" s="14" t="s">
        <v>119</v>
      </c>
      <c r="G27" s="14" t="s">
        <v>120</v>
      </c>
      <c r="H27" s="14" t="s">
        <v>121</v>
      </c>
      <c r="I27" s="14" t="s">
        <v>74</v>
      </c>
      <c r="J27" s="11" t="s">
        <v>19</v>
      </c>
    </row>
    <row r="28" spans="1:10" ht="45.75">
      <c r="A28" s="7">
        <v>22</v>
      </c>
      <c r="B28" s="8">
        <v>44924</v>
      </c>
      <c r="C28" s="9" t="s">
        <v>122</v>
      </c>
      <c r="D28" s="10">
        <v>17920</v>
      </c>
      <c r="E28" s="8" t="s">
        <v>123</v>
      </c>
      <c r="F28" s="14" t="s">
        <v>124</v>
      </c>
      <c r="G28" s="14" t="s">
        <v>125</v>
      </c>
      <c r="H28" s="14" t="s">
        <v>121</v>
      </c>
      <c r="I28" s="14" t="s">
        <v>74</v>
      </c>
      <c r="J28" s="11" t="s">
        <v>19</v>
      </c>
    </row>
    <row r="29" spans="1:10" ht="14.25" customHeight="1">
      <c r="A29" s="7"/>
      <c r="B29" s="15" t="s">
        <v>126</v>
      </c>
      <c r="C29" s="15"/>
      <c r="D29" s="16">
        <f>SUM(D7:D28)</f>
        <v>239820</v>
      </c>
      <c r="E29" s="8" t="s">
        <v>127</v>
      </c>
      <c r="F29" s="9" t="s">
        <v>127</v>
      </c>
      <c r="G29" s="9" t="s">
        <v>127</v>
      </c>
      <c r="H29" s="9" t="s">
        <v>127</v>
      </c>
      <c r="I29" s="9" t="s">
        <v>127</v>
      </c>
      <c r="J29" s="11" t="s">
        <v>127</v>
      </c>
    </row>
    <row r="30" spans="1:10" ht="74.25">
      <c r="A30" s="7">
        <v>1</v>
      </c>
      <c r="B30" s="8">
        <v>44958</v>
      </c>
      <c r="C30" s="9" t="s">
        <v>13</v>
      </c>
      <c r="D30" s="12">
        <v>2900</v>
      </c>
      <c r="E30" s="8">
        <v>44953</v>
      </c>
      <c r="F30" s="9" t="s">
        <v>128</v>
      </c>
      <c r="G30" s="9" t="s">
        <v>129</v>
      </c>
      <c r="H30" s="9" t="s">
        <v>130</v>
      </c>
      <c r="I30" s="9" t="s">
        <v>131</v>
      </c>
      <c r="J30" s="11" t="s">
        <v>86</v>
      </c>
    </row>
    <row r="31" spans="1:10" ht="53.25">
      <c r="A31" s="7">
        <v>2</v>
      </c>
      <c r="B31" s="8">
        <v>44966</v>
      </c>
      <c r="C31" s="9" t="s">
        <v>132</v>
      </c>
      <c r="D31" s="10">
        <v>4140</v>
      </c>
      <c r="E31" s="8" t="s">
        <v>133</v>
      </c>
      <c r="F31" s="9" t="s">
        <v>134</v>
      </c>
      <c r="G31" s="9" t="s">
        <v>135</v>
      </c>
      <c r="H31" s="9" t="s">
        <v>136</v>
      </c>
      <c r="I31" s="9" t="s">
        <v>137</v>
      </c>
      <c r="J31" s="11" t="s">
        <v>19</v>
      </c>
    </row>
    <row r="32" spans="1:10" ht="53.25">
      <c r="A32" s="7">
        <v>3</v>
      </c>
      <c r="B32" s="8">
        <v>44971</v>
      </c>
      <c r="C32" s="9" t="s">
        <v>138</v>
      </c>
      <c r="D32" s="12">
        <v>11700</v>
      </c>
      <c r="E32" s="8" t="s">
        <v>139</v>
      </c>
      <c r="F32" s="9" t="s">
        <v>140</v>
      </c>
      <c r="G32" s="9" t="s">
        <v>140</v>
      </c>
      <c r="H32" s="9" t="s">
        <v>141</v>
      </c>
      <c r="I32" s="9" t="s">
        <v>142</v>
      </c>
      <c r="J32" s="11" t="s">
        <v>31</v>
      </c>
    </row>
    <row r="33" spans="1:10" ht="53.25">
      <c r="A33" s="7">
        <v>4</v>
      </c>
      <c r="B33" s="8">
        <v>44971</v>
      </c>
      <c r="C33" s="9" t="s">
        <v>143</v>
      </c>
      <c r="D33" s="10">
        <v>4360</v>
      </c>
      <c r="E33" s="8">
        <v>44966</v>
      </c>
      <c r="F33" s="9" t="s">
        <v>144</v>
      </c>
      <c r="G33" s="9" t="s">
        <v>145</v>
      </c>
      <c r="H33" s="9" t="s">
        <v>146</v>
      </c>
      <c r="I33" s="9" t="s">
        <v>137</v>
      </c>
      <c r="J33" s="11" t="s">
        <v>19</v>
      </c>
    </row>
    <row r="34" spans="1:10" ht="53.25">
      <c r="A34" s="7">
        <v>5</v>
      </c>
      <c r="B34" s="8">
        <v>44995</v>
      </c>
      <c r="C34" s="9" t="s">
        <v>147</v>
      </c>
      <c r="D34" s="10">
        <v>9820</v>
      </c>
      <c r="E34" s="8" t="s">
        <v>148</v>
      </c>
      <c r="F34" s="9" t="s">
        <v>149</v>
      </c>
      <c r="G34" s="9" t="s">
        <v>150</v>
      </c>
      <c r="H34" s="9" t="s">
        <v>151</v>
      </c>
      <c r="I34" s="9" t="s">
        <v>137</v>
      </c>
      <c r="J34" s="11" t="s">
        <v>19</v>
      </c>
    </row>
    <row r="35" spans="1:10" ht="63.75">
      <c r="A35" s="7">
        <v>6</v>
      </c>
      <c r="B35" s="8">
        <v>45015</v>
      </c>
      <c r="C35" s="9" t="s">
        <v>38</v>
      </c>
      <c r="D35" s="12">
        <v>3270</v>
      </c>
      <c r="E35" s="8">
        <v>45009</v>
      </c>
      <c r="F35" s="9" t="s">
        <v>152</v>
      </c>
      <c r="G35" s="9" t="s">
        <v>153</v>
      </c>
      <c r="H35" s="9" t="s">
        <v>154</v>
      </c>
      <c r="I35" s="9" t="s">
        <v>155</v>
      </c>
      <c r="J35" s="11" t="s">
        <v>86</v>
      </c>
    </row>
    <row r="36" spans="1:10" ht="63.75">
      <c r="A36" s="7">
        <v>7</v>
      </c>
      <c r="B36" s="8">
        <v>45050</v>
      </c>
      <c r="C36" s="9" t="s">
        <v>156</v>
      </c>
      <c r="D36" s="12">
        <v>3020</v>
      </c>
      <c r="E36" s="8">
        <v>45045</v>
      </c>
      <c r="F36" s="9" t="s">
        <v>157</v>
      </c>
      <c r="G36" s="9" t="s">
        <v>158</v>
      </c>
      <c r="H36" s="9" t="s">
        <v>159</v>
      </c>
      <c r="I36" s="9" t="s">
        <v>155</v>
      </c>
      <c r="J36" s="11" t="s">
        <v>86</v>
      </c>
    </row>
    <row r="37" spans="1:10" ht="53.25">
      <c r="A37" s="7">
        <v>8</v>
      </c>
      <c r="B37" s="8">
        <v>45063</v>
      </c>
      <c r="C37" s="9" t="s">
        <v>160</v>
      </c>
      <c r="D37" s="12">
        <v>8200</v>
      </c>
      <c r="E37" s="8" t="s">
        <v>161</v>
      </c>
      <c r="F37" s="9" t="s">
        <v>162</v>
      </c>
      <c r="G37" s="9" t="s">
        <v>163</v>
      </c>
      <c r="H37" s="9" t="s">
        <v>164</v>
      </c>
      <c r="I37" s="9" t="s">
        <v>165</v>
      </c>
      <c r="J37" s="11" t="s">
        <v>19</v>
      </c>
    </row>
    <row r="38" spans="1:10" ht="42.75">
      <c r="A38" s="7">
        <v>9</v>
      </c>
      <c r="B38" s="8">
        <v>45082</v>
      </c>
      <c r="C38" s="9" t="s">
        <v>166</v>
      </c>
      <c r="D38" s="10">
        <v>11800</v>
      </c>
      <c r="E38" s="8" t="s">
        <v>167</v>
      </c>
      <c r="F38" s="9" t="s">
        <v>168</v>
      </c>
      <c r="G38" s="9" t="s">
        <v>169</v>
      </c>
      <c r="H38" s="9" t="s">
        <v>170</v>
      </c>
      <c r="I38" s="9" t="s">
        <v>171</v>
      </c>
      <c r="J38" s="11" t="s">
        <v>19</v>
      </c>
    </row>
    <row r="39" spans="1:10" ht="42.75">
      <c r="A39" s="7">
        <v>10</v>
      </c>
      <c r="B39" s="8">
        <v>45082</v>
      </c>
      <c r="C39" s="9" t="s">
        <v>172</v>
      </c>
      <c r="D39" s="12">
        <v>8280</v>
      </c>
      <c r="E39" s="8">
        <v>45058</v>
      </c>
      <c r="F39" s="9" t="s">
        <v>173</v>
      </c>
      <c r="G39" s="9" t="s">
        <v>174</v>
      </c>
      <c r="H39" s="9" t="s">
        <v>175</v>
      </c>
      <c r="I39" s="17" t="s">
        <v>63</v>
      </c>
      <c r="J39" s="11" t="s">
        <v>86</v>
      </c>
    </row>
    <row r="40" spans="1:10" ht="32.25">
      <c r="A40" s="7">
        <v>11</v>
      </c>
      <c r="B40" s="8">
        <v>45152</v>
      </c>
      <c r="C40" s="9" t="s">
        <v>176</v>
      </c>
      <c r="D40" s="12">
        <v>19320</v>
      </c>
      <c r="E40" s="18" t="s">
        <v>177</v>
      </c>
      <c r="F40" s="9" t="s">
        <v>178</v>
      </c>
      <c r="G40" s="9" t="s">
        <v>179</v>
      </c>
      <c r="H40" s="9" t="s">
        <v>180</v>
      </c>
      <c r="I40" s="9" t="s">
        <v>181</v>
      </c>
      <c r="J40" s="11" t="s">
        <v>19</v>
      </c>
    </row>
    <row r="41" spans="1:10" ht="32.25">
      <c r="A41" s="7">
        <v>12</v>
      </c>
      <c r="B41" s="8">
        <v>45152</v>
      </c>
      <c r="C41" s="9" t="s">
        <v>182</v>
      </c>
      <c r="D41" s="12">
        <v>13080</v>
      </c>
      <c r="E41" s="18" t="s">
        <v>183</v>
      </c>
      <c r="F41" s="9" t="s">
        <v>184</v>
      </c>
      <c r="G41" s="9" t="s">
        <v>184</v>
      </c>
      <c r="H41" s="9" t="s">
        <v>180</v>
      </c>
      <c r="I41" s="9" t="s">
        <v>181</v>
      </c>
      <c r="J41" s="11" t="s">
        <v>31</v>
      </c>
    </row>
    <row r="42" spans="1:10" ht="12.75" customHeight="1">
      <c r="A42" s="19"/>
      <c r="B42" s="15" t="s">
        <v>185</v>
      </c>
      <c r="C42" s="15"/>
      <c r="D42" s="16">
        <f>SUM(D30:D41)</f>
        <v>99890</v>
      </c>
      <c r="E42" s="18" t="s">
        <v>127</v>
      </c>
      <c r="F42" s="9" t="s">
        <v>127</v>
      </c>
      <c r="G42" s="9" t="s">
        <v>127</v>
      </c>
      <c r="H42" s="9" t="s">
        <v>127</v>
      </c>
      <c r="I42" s="9" t="s">
        <v>127</v>
      </c>
      <c r="J42" s="11" t="s">
        <v>127</v>
      </c>
    </row>
    <row r="43" spans="1:10" ht="12.75" customHeight="1">
      <c r="A43" s="19"/>
      <c r="B43" s="3" t="s">
        <v>186</v>
      </c>
      <c r="C43" s="3"/>
      <c r="D43" s="16">
        <f>D42+D29</f>
        <v>339710</v>
      </c>
      <c r="E43" s="18" t="s">
        <v>127</v>
      </c>
      <c r="F43" s="9" t="s">
        <v>127</v>
      </c>
      <c r="G43" s="9" t="s">
        <v>127</v>
      </c>
      <c r="H43" s="9" t="s">
        <v>127</v>
      </c>
      <c r="I43" s="9" t="s">
        <v>127</v>
      </c>
      <c r="J43" s="11" t="s">
        <v>127</v>
      </c>
    </row>
    <row r="44" spans="2:9" ht="12.75">
      <c r="B44" s="20"/>
      <c r="C44" s="20"/>
      <c r="D44" s="21"/>
      <c r="E44" s="21"/>
      <c r="F44" s="21"/>
      <c r="G44" s="20"/>
      <c r="H44" s="20"/>
      <c r="I44" s="20"/>
    </row>
    <row r="45" spans="2:9" ht="12.75">
      <c r="B45" s="20"/>
      <c r="C45" s="20"/>
      <c r="D45" s="21"/>
      <c r="E45" s="21"/>
      <c r="F45" s="21"/>
      <c r="G45" s="20"/>
      <c r="H45" s="20"/>
      <c r="I45" s="20"/>
    </row>
    <row r="46" spans="2:9" ht="12.75">
      <c r="B46" s="20"/>
      <c r="C46" s="20"/>
      <c r="D46" s="21"/>
      <c r="E46" s="21"/>
      <c r="F46" s="21"/>
      <c r="G46" s="20"/>
      <c r="H46" s="20"/>
      <c r="I46" s="20"/>
    </row>
    <row r="47" spans="2:9" ht="12.75">
      <c r="B47" s="20"/>
      <c r="C47" s="20"/>
      <c r="D47" s="21"/>
      <c r="E47" s="21"/>
      <c r="F47" s="21"/>
      <c r="G47" s="20"/>
      <c r="H47" s="20"/>
      <c r="I47" s="20"/>
    </row>
    <row r="48" spans="2:9" ht="12.75">
      <c r="B48" s="22"/>
      <c r="C48" s="23"/>
      <c r="D48" s="21"/>
      <c r="E48" s="21"/>
      <c r="F48" s="21"/>
      <c r="G48" s="20"/>
      <c r="H48" s="20"/>
      <c r="I48" s="20"/>
    </row>
    <row r="49" spans="2:9" ht="12.75">
      <c r="B49" s="22"/>
      <c r="C49" s="23"/>
      <c r="D49" s="21"/>
      <c r="E49" s="21"/>
      <c r="F49" s="21"/>
      <c r="G49" s="20"/>
      <c r="H49" s="20"/>
      <c r="I49" s="20"/>
    </row>
    <row r="50" spans="2:9" ht="12.75">
      <c r="B50" s="20"/>
      <c r="C50" s="20"/>
      <c r="D50" s="21"/>
      <c r="E50" s="21"/>
      <c r="F50" s="21"/>
      <c r="G50" s="20"/>
      <c r="H50" s="20"/>
      <c r="I50" s="20"/>
    </row>
    <row r="51" spans="2:9" ht="12.75">
      <c r="B51" s="24"/>
      <c r="C51" s="24"/>
      <c r="D51" s="25"/>
      <c r="E51" s="25"/>
      <c r="F51" s="25"/>
      <c r="G51" s="24"/>
      <c r="H51" s="24"/>
      <c r="I51" s="24"/>
    </row>
    <row r="52" spans="2:9" ht="12.75">
      <c r="B52" s="24"/>
      <c r="C52" s="24"/>
      <c r="D52" s="25"/>
      <c r="E52" s="25"/>
      <c r="F52" s="25"/>
      <c r="G52" s="24"/>
      <c r="H52" s="24"/>
      <c r="I52" s="24"/>
    </row>
    <row r="53" spans="2:9" ht="12.75">
      <c r="B53" s="24"/>
      <c r="C53" s="24"/>
      <c r="D53" s="25"/>
      <c r="E53" s="25"/>
      <c r="F53" s="25"/>
      <c r="G53" s="24"/>
      <c r="H53" s="24"/>
      <c r="I53" s="24"/>
    </row>
    <row r="54" spans="2:9" ht="12.75">
      <c r="B54" s="26"/>
      <c r="C54" s="26"/>
      <c r="D54" s="27"/>
      <c r="E54" s="27"/>
      <c r="F54" s="27"/>
      <c r="G54" s="26"/>
      <c r="H54" s="26"/>
      <c r="I54" s="26"/>
    </row>
    <row r="55" spans="2:9" ht="12.75">
      <c r="B55" s="26"/>
      <c r="C55" s="26"/>
      <c r="D55" s="27"/>
      <c r="E55" s="27"/>
      <c r="F55" s="27"/>
      <c r="G55" s="26"/>
      <c r="H55" s="26"/>
      <c r="I55" s="26"/>
    </row>
    <row r="56" spans="2:9" ht="12.75">
      <c r="B56" s="26"/>
      <c r="C56" s="26"/>
      <c r="D56" s="27"/>
      <c r="E56" s="27"/>
      <c r="F56" s="27"/>
      <c r="G56" s="26"/>
      <c r="H56" s="26"/>
      <c r="I56" s="26"/>
    </row>
    <row r="57" spans="4:6" ht="12.75">
      <c r="D57" s="28"/>
      <c r="E57" s="28"/>
      <c r="F57" s="28"/>
    </row>
    <row r="58" spans="4:6" ht="12.75">
      <c r="D58" s="28"/>
      <c r="E58" s="28"/>
      <c r="F58" s="28"/>
    </row>
    <row r="59" spans="4:6" ht="12.75">
      <c r="D59" s="28"/>
      <c r="E59" s="28"/>
      <c r="F59" s="28"/>
    </row>
  </sheetData>
  <sheetProtection selectLockedCells="1" selectUnlockedCells="1"/>
  <mergeCells count="13">
    <mergeCell ref="H1:I1"/>
    <mergeCell ref="B3:I3"/>
    <mergeCell ref="A5:A6"/>
    <mergeCell ref="B5:D5"/>
    <mergeCell ref="E5:E6"/>
    <mergeCell ref="F5:F6"/>
    <mergeCell ref="G5:G6"/>
    <mergeCell ref="H5:H6"/>
    <mergeCell ref="I5:I6"/>
    <mergeCell ref="J5:J6"/>
    <mergeCell ref="B29:C29"/>
    <mergeCell ref="B42:C42"/>
    <mergeCell ref="B43:C43"/>
  </mergeCells>
  <printOptions/>
  <pageMargins left="0.39375" right="0.19652777777777777" top="0.09861111111111111" bottom="0.09861111111111111" header="0.5118055555555555" footer="0.5118055555555555"/>
  <pageSetup firstPageNumber="1" useFirstPageNumber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2023-12-27T08:51:33Z</cp:lastPrinted>
  <dcterms:created xsi:type="dcterms:W3CDTF">2017-10-20T20:41:04Z</dcterms:created>
  <dcterms:modified xsi:type="dcterms:W3CDTF">2024-05-08T09:58:30Z</dcterms:modified>
  <cp:category/>
  <cp:version/>
  <cp:contentType/>
  <cp:contentStatus/>
  <cp:revision>337</cp:revision>
</cp:coreProperties>
</file>