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>
    <definedName name="_xlnm.Print_Area" localSheetId="0">'1'!$A$1:$G$45</definedName>
    <definedName name="_xlnm.Print_Titles" localSheetId="0">'1'!$6:$6</definedName>
    <definedName name="__Anonymous_Sheet_DB__0">#REF!</definedName>
    <definedName name="Excel_BuiltIn_Print_Area" localSheetId="0">'1'!$A$3:$G$41</definedName>
    <definedName name="Excel_BuiltIn_Print_Titles" localSheetId="0">'1'!$6:$6</definedName>
    <definedName name="Excel_BuiltIn__FilterDatabase" localSheetId="0">'1'!$A$6:$G$30</definedName>
    <definedName name="__Anonymous_Sheet_DB__0" localSheetId="0">'1'!$A$6:$G$30</definedName>
  </definedNames>
  <calcPr fullCalcOnLoad="1"/>
</workbook>
</file>

<file path=xl/sharedStrings.xml><?xml version="1.0" encoding="utf-8"?>
<sst xmlns="http://schemas.openxmlformats.org/spreadsheetml/2006/main" count="122" uniqueCount="87">
  <si>
    <r>
      <rPr>
        <sz val="10"/>
        <color indexed="8"/>
        <rFont val="Times New Roman"/>
        <family val="1"/>
      </rPr>
      <t xml:space="preserve">Приложение №10 к Отчету от 22 декабря 2023года №3 </t>
    </r>
    <r>
      <rPr>
        <sz val="9"/>
        <rFont val="Times New Roman"/>
        <family val="1"/>
      </rPr>
      <t xml:space="preserve"> </t>
    </r>
  </si>
  <si>
    <t>Договоры заключенные по пункту 4 части 1 статьи 93 Федерального закона от 05 апреля 2013года  N 44-ФЗ "О контрактной системе в сфере закупок товаров, работ, услуг для обеспечения государственных и муниципальных нужд"</t>
  </si>
  <si>
    <t>№</t>
  </si>
  <si>
    <t>Контрагент</t>
  </si>
  <si>
    <t>№ пункта части 1 статьи 93 Закона №44-ФЗ</t>
  </si>
  <si>
    <t>Предмет договора (контракта)</t>
  </si>
  <si>
    <t>Номер  договора (контракта)</t>
  </si>
  <si>
    <t>Дата договора (контракта)</t>
  </si>
  <si>
    <t>Цена договора (контракта)</t>
  </si>
  <si>
    <t>ИП Назаров И.В.</t>
  </si>
  <si>
    <t>аварийно-диспетч. обслуж. инженерных сетей</t>
  </si>
  <si>
    <t>1</t>
  </si>
  <si>
    <t>21(24).01.2022</t>
  </si>
  <si>
    <t>ООО "ЗЕРКАЛО ВОДЫ"</t>
  </si>
  <si>
    <t>поставка химических реагентов</t>
  </si>
  <si>
    <t>1-27/01/2022</t>
  </si>
  <si>
    <t>ООО "Дезцентр г. Кондопога"</t>
  </si>
  <si>
    <t>услуги по дератизации, дезинсекции</t>
  </si>
  <si>
    <t>21126027</t>
  </si>
  <si>
    <t>АО "Санкт-Петербург Телеком"</t>
  </si>
  <si>
    <t>услуги связи (телефон)</t>
  </si>
  <si>
    <t>88485035</t>
  </si>
  <si>
    <t>ООО "Связьсервис"</t>
  </si>
  <si>
    <t>услуги связи</t>
  </si>
  <si>
    <t>136156/КТ</t>
  </si>
  <si>
    <t>ИП Прожеев О.Н.</t>
  </si>
  <si>
    <t>поставка товара (прожектор, лампы, светильник)</t>
  </si>
  <si>
    <t>ИП Максимов А.В.</t>
  </si>
  <si>
    <t xml:space="preserve">заправка картриджей </t>
  </si>
  <si>
    <t>ФБУЗ "Центр гигиены и эпидемиологии в Респ. Карелия"</t>
  </si>
  <si>
    <t>проведение лабораторных исследований проб воды</t>
  </si>
  <si>
    <t>452-д</t>
  </si>
  <si>
    <t>проведение лабораторных исследований проб воды, воздуха, смывов и замеров</t>
  </si>
  <si>
    <t>453-д</t>
  </si>
  <si>
    <t>очистка кровли от снега и сосулек</t>
  </si>
  <si>
    <t>3</t>
  </si>
  <si>
    <t>1-09/03/2022</t>
  </si>
  <si>
    <t>ООО "Объединенные КриптоСистемы"</t>
  </si>
  <si>
    <t>сопровождение и адаптация "СБИС ЭО-Базовый бюджет"</t>
  </si>
  <si>
    <t>11923</t>
  </si>
  <si>
    <t>ООО "ЧОО "Онего"</t>
  </si>
  <si>
    <t>оказание охранных услуг</t>
  </si>
  <si>
    <t>485/5</t>
  </si>
  <si>
    <t>работы по монтажу технич. средств охраны</t>
  </si>
  <si>
    <t>753</t>
  </si>
  <si>
    <t>1-21/03/2022</t>
  </si>
  <si>
    <t>монтаж ВОЛС для нужд абонента МУ "ФОК"</t>
  </si>
  <si>
    <t>146916/КТ</t>
  </si>
  <si>
    <t>1-12/05/2022</t>
  </si>
  <si>
    <t>ООО "ГК "ПТК Спорт"</t>
  </si>
  <si>
    <t>поставка товара (мячи, тонущие игрушки, плавающее кольцо, кольцеброс)</t>
  </si>
  <si>
    <t>НФНФ-001210</t>
  </si>
  <si>
    <t>1-16/06/2022</t>
  </si>
  <si>
    <t>ИП Стаханов А.В.</t>
  </si>
  <si>
    <t>поставка товара (фитнес-батуты)</t>
  </si>
  <si>
    <t>17/06/2022</t>
  </si>
  <si>
    <t>Максимов А.В.</t>
  </si>
  <si>
    <t>2</t>
  </si>
  <si>
    <t>ИП Павлов Л.Ю.</t>
  </si>
  <si>
    <t>изготовление наклеек и банера</t>
  </si>
  <si>
    <t>170</t>
  </si>
  <si>
    <t>ООО "ПОЛЬЗА"</t>
  </si>
  <si>
    <t>изготовление макетов банера, афиш, наклеек  (мероприятие: День физкультурника, Мини-марафон в г.Кондопога, 95-летие КМР</t>
  </si>
  <si>
    <t>б/н</t>
  </si>
  <si>
    <t>прокладка трубопровода отопления, водоснабж.</t>
  </si>
  <si>
    <t>поставка товара (по Акту для холла материалы)</t>
  </si>
  <si>
    <t>20/10/22</t>
  </si>
  <si>
    <t>поставка товара (хоз. товары - мыло, порошки, чистящие средства, тряпки)</t>
  </si>
  <si>
    <t>текущий ремонт центрального крыльца здания бассейна</t>
  </si>
  <si>
    <t>поставка товара (материалы для сауны)</t>
  </si>
  <si>
    <t>4</t>
  </si>
  <si>
    <t>ФГБПОУ "ГУОР г. Кондопога"</t>
  </si>
  <si>
    <t>оказание спортивных услуг</t>
  </si>
  <si>
    <t>61</t>
  </si>
  <si>
    <t>1-27/12/2022</t>
  </si>
  <si>
    <t>поставка товара</t>
  </si>
  <si>
    <t>6</t>
  </si>
  <si>
    <t>ИП Конев Н.В.</t>
  </si>
  <si>
    <t>текущий ремонт пожарного трубопровода</t>
  </si>
  <si>
    <t>ООО "НПО Меркурий Урал"</t>
  </si>
  <si>
    <t>оказание платных образоватедьных услуг</t>
  </si>
  <si>
    <t>109-КС/2022</t>
  </si>
  <si>
    <t>ХМАНО ДПО "ЦОТ"</t>
  </si>
  <si>
    <t>773</t>
  </si>
  <si>
    <t>ООО НЦРДО</t>
  </si>
  <si>
    <t>6710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</si>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</sst>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_ ;[RED]\-#,##0.00\ "/>
    <numFmt numFmtId="168" formatCode="DD/MM/YY"/>
  </numFmts>
  <fonts count="9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2" fillId="0" borderId="0" xfId="0" applyFont="1" applyBorder="1" applyAlignment="1" applyProtection="1">
      <alignment horizontal="left" vertical="top"/>
      <protection/>
    </xf>
    <xf numFmtId="164" fontId="3" fillId="0" borderId="0" xfId="0" applyFont="1" applyBorder="1" applyAlignment="1">
      <alignment horizontal="right" vertical="center" wrapText="1"/>
    </xf>
    <xf numFmtId="164" fontId="2" fillId="0" borderId="0" xfId="0" applyFont="1" applyBorder="1" applyAlignment="1" applyProtection="1">
      <alignment vertical="top"/>
      <protection/>
    </xf>
    <xf numFmtId="164" fontId="1" fillId="0" borderId="0" xfId="0" applyFont="1" applyAlignment="1">
      <alignment horizontal="right" vertical="center" wrapText="1"/>
    </xf>
    <xf numFmtId="164" fontId="3" fillId="0" borderId="0" xfId="0" applyFont="1" applyBorder="1" applyAlignment="1" applyProtection="1">
      <alignment horizontal="right" vertical="center" wrapText="1"/>
      <protection/>
    </xf>
    <xf numFmtId="164" fontId="4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 applyProtection="1">
      <alignment horizontal="left" vertical="top" wrapText="1"/>
      <protection/>
    </xf>
    <xf numFmtId="164" fontId="2" fillId="0" borderId="0" xfId="0" applyFont="1" applyBorder="1" applyAlignment="1" applyProtection="1">
      <alignment horizontal="center" vertical="top" wrapText="1"/>
      <protection/>
    </xf>
    <xf numFmtId="164" fontId="2" fillId="0" borderId="0" xfId="0" applyFont="1" applyBorder="1" applyAlignment="1" applyProtection="1">
      <alignment vertical="top" wrapText="1"/>
      <protection/>
    </xf>
    <xf numFmtId="164" fontId="2" fillId="0" borderId="0" xfId="0" applyFont="1" applyFill="1" applyBorder="1" applyAlignment="1" applyProtection="1">
      <alignment vertical="top" wrapText="1"/>
      <protection/>
    </xf>
    <xf numFmtId="164" fontId="5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Border="1" applyAlignment="1" applyProtection="1">
      <alignment vertical="center"/>
      <protection/>
    </xf>
    <xf numFmtId="164" fontId="5" fillId="0" borderId="0" xfId="0" applyFont="1" applyAlignment="1">
      <alignment vertical="center"/>
    </xf>
    <xf numFmtId="164" fontId="6" fillId="0" borderId="1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6" fillId="0" borderId="0" xfId="0" applyFont="1" applyAlignment="1">
      <alignment vertical="center"/>
    </xf>
    <xf numFmtId="164" fontId="1" fillId="0" borderId="1" xfId="0" applyFont="1" applyFill="1" applyBorder="1" applyAlignment="1" applyProtection="1">
      <alignment horizontal="center" vertical="center"/>
      <protection locked="0"/>
    </xf>
    <xf numFmtId="164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Font="1" applyFill="1" applyBorder="1" applyAlignment="1" applyProtection="1">
      <alignment horizontal="justify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" xfId="0" applyFont="1" applyFill="1" applyBorder="1" applyAlignment="1" applyProtection="1">
      <alignment horizontal="center" vertical="center"/>
      <protection locked="0"/>
    </xf>
    <xf numFmtId="164" fontId="7" fillId="0" borderId="1" xfId="0" applyFont="1" applyFill="1" applyBorder="1" applyAlignment="1" applyProtection="1">
      <alignment horizontal="left" vertical="center" wrapText="1"/>
      <protection locked="0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7" fillId="0" borderId="1" xfId="0" applyFont="1" applyFill="1" applyBorder="1" applyAlignment="1" applyProtection="1">
      <alignment horizontal="justify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0" applyFont="1" applyFill="1" applyBorder="1" applyAlignment="1" applyProtection="1">
      <alignment horizontal="left" vertical="center" wrapText="1"/>
      <protection locked="0"/>
    </xf>
    <xf numFmtId="164" fontId="8" fillId="0" borderId="1" xfId="0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0" applyFont="1" applyBorder="1" applyAlignment="1" applyProtection="1">
      <alignment vertical="center"/>
      <protection/>
    </xf>
    <xf numFmtId="164" fontId="2" fillId="0" borderId="0" xfId="0" applyFont="1" applyAlignment="1">
      <alignment vertical="center"/>
    </xf>
    <xf numFmtId="164" fontId="1" fillId="0" borderId="0" xfId="0" applyFont="1" applyBorder="1" applyAlignment="1" applyProtection="1">
      <alignment vertical="center"/>
      <protection locked="0"/>
    </xf>
    <xf numFmtId="164" fontId="1" fillId="0" borderId="0" xfId="0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W13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6" sqref="D16"/>
    </sheetView>
  </sheetViews>
  <sheetFormatPr defaultColWidth="12.57421875" defaultRowHeight="12.75"/>
  <cols>
    <col min="1" max="1" width="3.7109375" style="1" customWidth="1"/>
    <col min="2" max="2" width="42.140625" style="2" customWidth="1"/>
    <col min="3" max="3" width="9.00390625" style="2" customWidth="1"/>
    <col min="4" max="4" width="52.57421875" style="2" customWidth="1"/>
    <col min="5" max="6" width="13.421875" style="2" customWidth="1"/>
    <col min="7" max="7" width="13.8515625" style="3" customWidth="1"/>
    <col min="8" max="49" width="12.00390625" style="2" customWidth="1"/>
    <col min="50" max="242" width="12.421875" style="4" customWidth="1"/>
    <col min="243" max="16384" width="12.00390625" style="0" customWidth="1"/>
  </cols>
  <sheetData>
    <row r="1" spans="2:49" s="5" customFormat="1" ht="24" customHeight="1">
      <c r="B1" s="6"/>
      <c r="C1" s="6"/>
      <c r="D1"/>
      <c r="E1" s="7" t="s">
        <v>0</v>
      </c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49" s="5" customFormat="1" ht="10.5" customHeight="1">
      <c r="B2" s="6"/>
      <c r="C2" s="6"/>
      <c r="D2"/>
      <c r="E2" s="9"/>
      <c r="F2" s="8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2:49" s="5" customFormat="1" ht="30.75" customHeight="1">
      <c r="B3" s="11" t="s">
        <v>1</v>
      </c>
      <c r="C3" s="11"/>
      <c r="D3" s="11"/>
      <c r="E3" s="11"/>
      <c r="F3" s="11"/>
      <c r="G3" s="1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2:49" s="5" customFormat="1" ht="10.5" customHeight="1">
      <c r="B4" s="12"/>
      <c r="C4" s="13"/>
      <c r="D4" s="13"/>
      <c r="E4" s="14"/>
      <c r="F4" s="15"/>
      <c r="G4" s="1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s="5" customFormat="1" ht="23.25" customHeight="1">
      <c r="A5" s="17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s="20" customFormat="1" ht="47.25" customHeight="1">
      <c r="A6" s="17"/>
      <c r="B6" s="18"/>
      <c r="C6" s="18"/>
      <c r="D6" s="18"/>
      <c r="E6" s="18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pans="1:49" s="23" customFormat="1" ht="9.75" customHeight="1">
      <c r="A7" s="21">
        <v>1</v>
      </c>
      <c r="B7" s="21">
        <v>2</v>
      </c>
      <c r="C7" s="21"/>
      <c r="D7" s="21">
        <v>3</v>
      </c>
      <c r="E7" s="21">
        <v>4</v>
      </c>
      <c r="F7" s="21">
        <v>5</v>
      </c>
      <c r="G7" s="21">
        <v>6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1:7" ht="14.25">
      <c r="A8" s="24">
        <v>1</v>
      </c>
      <c r="B8" s="25" t="s">
        <v>9</v>
      </c>
      <c r="C8" s="26">
        <v>4</v>
      </c>
      <c r="D8" s="27" t="s">
        <v>10</v>
      </c>
      <c r="E8" s="28" t="s">
        <v>11</v>
      </c>
      <c r="F8" s="29" t="s">
        <v>12</v>
      </c>
      <c r="G8" s="30">
        <v>120000</v>
      </c>
    </row>
    <row r="9" spans="1:7" ht="14.25">
      <c r="A9" s="24">
        <v>2</v>
      </c>
      <c r="B9" s="25" t="s">
        <v>13</v>
      </c>
      <c r="C9" s="26">
        <v>4</v>
      </c>
      <c r="D9" s="27" t="s">
        <v>14</v>
      </c>
      <c r="E9" s="28" t="s">
        <v>15</v>
      </c>
      <c r="F9" s="29">
        <v>44588</v>
      </c>
      <c r="G9" s="30">
        <v>69380</v>
      </c>
    </row>
    <row r="10" spans="1:7" ht="14.25">
      <c r="A10" s="24">
        <v>3</v>
      </c>
      <c r="B10" s="25" t="s">
        <v>16</v>
      </c>
      <c r="C10" s="26">
        <v>4</v>
      </c>
      <c r="D10" s="27" t="s">
        <v>17</v>
      </c>
      <c r="E10" s="28" t="s">
        <v>18</v>
      </c>
      <c r="F10" s="29">
        <v>44595</v>
      </c>
      <c r="G10" s="30">
        <v>18808.35</v>
      </c>
    </row>
    <row r="11" spans="1:7" ht="14.25">
      <c r="A11" s="24">
        <v>4</v>
      </c>
      <c r="B11" s="25" t="s">
        <v>19</v>
      </c>
      <c r="C11" s="26">
        <v>4</v>
      </c>
      <c r="D11" s="27" t="s">
        <v>20</v>
      </c>
      <c r="E11" s="28" t="s">
        <v>21</v>
      </c>
      <c r="F11" s="29">
        <v>44596</v>
      </c>
      <c r="G11" s="30">
        <v>13200</v>
      </c>
    </row>
    <row r="12" spans="1:7" ht="14.25">
      <c r="A12" s="24">
        <v>5</v>
      </c>
      <c r="B12" s="25" t="s">
        <v>22</v>
      </c>
      <c r="C12" s="26">
        <v>4</v>
      </c>
      <c r="D12" s="27" t="s">
        <v>23</v>
      </c>
      <c r="E12" s="28" t="s">
        <v>24</v>
      </c>
      <c r="F12" s="29">
        <v>44600</v>
      </c>
      <c r="G12" s="30">
        <v>12867.1</v>
      </c>
    </row>
    <row r="13" spans="1:7" ht="14.25">
      <c r="A13" s="24">
        <v>6</v>
      </c>
      <c r="B13" s="25" t="s">
        <v>25</v>
      </c>
      <c r="C13" s="26">
        <v>4</v>
      </c>
      <c r="D13" s="27" t="s">
        <v>26</v>
      </c>
      <c r="E13" s="28" t="s">
        <v>11</v>
      </c>
      <c r="F13" s="29">
        <v>44602</v>
      </c>
      <c r="G13" s="30">
        <v>50339</v>
      </c>
    </row>
    <row r="14" spans="1:7" ht="14.25">
      <c r="A14" s="24">
        <v>7</v>
      </c>
      <c r="B14" s="25" t="s">
        <v>27</v>
      </c>
      <c r="C14" s="26">
        <v>4</v>
      </c>
      <c r="D14" s="27" t="s">
        <v>28</v>
      </c>
      <c r="E14" s="28" t="s">
        <v>11</v>
      </c>
      <c r="F14" s="29">
        <v>44973</v>
      </c>
      <c r="G14" s="30">
        <v>2000</v>
      </c>
    </row>
    <row r="15" spans="1:7" ht="14.25">
      <c r="A15" s="24">
        <v>8</v>
      </c>
      <c r="B15" s="25" t="s">
        <v>29</v>
      </c>
      <c r="C15" s="26">
        <v>4</v>
      </c>
      <c r="D15" s="27" t="s">
        <v>30</v>
      </c>
      <c r="E15" s="28" t="s">
        <v>31</v>
      </c>
      <c r="F15" s="29">
        <v>44620</v>
      </c>
      <c r="G15" s="30">
        <v>28992</v>
      </c>
    </row>
    <row r="16" spans="1:7" ht="23.25">
      <c r="A16" s="24">
        <v>9</v>
      </c>
      <c r="B16" s="25" t="s">
        <v>29</v>
      </c>
      <c r="C16" s="26">
        <v>4</v>
      </c>
      <c r="D16" s="27" t="s">
        <v>32</v>
      </c>
      <c r="E16" s="28" t="s">
        <v>33</v>
      </c>
      <c r="F16" s="29">
        <v>44620</v>
      </c>
      <c r="G16" s="30">
        <v>170490</v>
      </c>
    </row>
    <row r="17" spans="1:7" ht="14.25">
      <c r="A17" s="24">
        <v>10</v>
      </c>
      <c r="B17" s="25" t="s">
        <v>9</v>
      </c>
      <c r="C17" s="26">
        <v>4</v>
      </c>
      <c r="D17" s="27" t="s">
        <v>34</v>
      </c>
      <c r="E17" s="28" t="s">
        <v>35</v>
      </c>
      <c r="F17" s="29">
        <v>44620</v>
      </c>
      <c r="G17" s="30">
        <v>56000</v>
      </c>
    </row>
    <row r="18" spans="1:7" ht="14.25">
      <c r="A18" s="24">
        <v>11</v>
      </c>
      <c r="B18" s="25" t="s">
        <v>13</v>
      </c>
      <c r="C18" s="26">
        <v>4</v>
      </c>
      <c r="D18" s="27" t="s">
        <v>14</v>
      </c>
      <c r="E18" s="28" t="s">
        <v>36</v>
      </c>
      <c r="F18" s="29">
        <v>44629</v>
      </c>
      <c r="G18" s="30">
        <v>9290</v>
      </c>
    </row>
    <row r="19" spans="1:7" ht="14.25">
      <c r="A19" s="31">
        <v>12</v>
      </c>
      <c r="B19" s="32" t="s">
        <v>37</v>
      </c>
      <c r="C19" s="33">
        <v>4</v>
      </c>
      <c r="D19" s="34" t="s">
        <v>38</v>
      </c>
      <c r="E19" s="35" t="s">
        <v>39</v>
      </c>
      <c r="F19" s="36">
        <v>44629</v>
      </c>
      <c r="G19" s="37">
        <v>5700</v>
      </c>
    </row>
    <row r="20" spans="1:7" ht="14.25">
      <c r="A20" s="31">
        <v>13</v>
      </c>
      <c r="B20" s="32" t="s">
        <v>40</v>
      </c>
      <c r="C20" s="33">
        <v>4</v>
      </c>
      <c r="D20" s="34" t="s">
        <v>41</v>
      </c>
      <c r="E20" s="35" t="s">
        <v>42</v>
      </c>
      <c r="F20" s="36">
        <v>44631</v>
      </c>
      <c r="G20" s="37">
        <v>75405.84</v>
      </c>
    </row>
    <row r="21" spans="1:7" ht="14.25">
      <c r="A21" s="31">
        <v>14</v>
      </c>
      <c r="B21" s="32" t="s">
        <v>40</v>
      </c>
      <c r="C21" s="33">
        <v>4</v>
      </c>
      <c r="D21" s="34" t="s">
        <v>43</v>
      </c>
      <c r="E21" s="35" t="s">
        <v>44</v>
      </c>
      <c r="F21" s="36">
        <v>44631</v>
      </c>
      <c r="G21" s="37">
        <v>31030</v>
      </c>
    </row>
    <row r="22" spans="1:7" ht="14.25">
      <c r="A22" s="31">
        <v>15</v>
      </c>
      <c r="B22" s="32" t="s">
        <v>13</v>
      </c>
      <c r="C22" s="33">
        <v>4</v>
      </c>
      <c r="D22" s="34" t="s">
        <v>14</v>
      </c>
      <c r="E22" s="35" t="s">
        <v>45</v>
      </c>
      <c r="F22" s="36">
        <v>44641</v>
      </c>
      <c r="G22" s="37">
        <v>84060</v>
      </c>
    </row>
    <row r="23" spans="1:7" ht="14.25">
      <c r="A23" s="31">
        <v>16</v>
      </c>
      <c r="B23" s="32" t="s">
        <v>22</v>
      </c>
      <c r="C23" s="33">
        <v>4</v>
      </c>
      <c r="D23" s="34" t="s">
        <v>46</v>
      </c>
      <c r="E23" s="35" t="s">
        <v>47</v>
      </c>
      <c r="F23" s="36">
        <v>44685</v>
      </c>
      <c r="G23" s="37">
        <v>8838.3</v>
      </c>
    </row>
    <row r="24" spans="1:7" ht="14.25">
      <c r="A24" s="31">
        <v>17</v>
      </c>
      <c r="B24" s="32" t="s">
        <v>13</v>
      </c>
      <c r="C24" s="33">
        <v>4</v>
      </c>
      <c r="D24" s="34" t="s">
        <v>14</v>
      </c>
      <c r="E24" s="35" t="s">
        <v>48</v>
      </c>
      <c r="F24" s="36">
        <v>44693</v>
      </c>
      <c r="G24" s="37">
        <v>48300</v>
      </c>
    </row>
    <row r="25" spans="1:7" ht="24.75">
      <c r="A25" s="31">
        <v>18</v>
      </c>
      <c r="B25" s="32" t="s">
        <v>49</v>
      </c>
      <c r="C25" s="33">
        <v>4</v>
      </c>
      <c r="D25" s="34" t="s">
        <v>50</v>
      </c>
      <c r="E25" s="35" t="s">
        <v>51</v>
      </c>
      <c r="F25" s="36">
        <v>44728</v>
      </c>
      <c r="G25" s="37">
        <v>20800</v>
      </c>
    </row>
    <row r="26" spans="1:7" ht="14.25">
      <c r="A26" s="31">
        <v>19</v>
      </c>
      <c r="B26" s="32" t="s">
        <v>13</v>
      </c>
      <c r="C26" s="33">
        <v>4</v>
      </c>
      <c r="D26" s="34" t="s">
        <v>14</v>
      </c>
      <c r="E26" s="35" t="s">
        <v>52</v>
      </c>
      <c r="F26" s="36">
        <v>44728</v>
      </c>
      <c r="G26" s="37">
        <v>180500</v>
      </c>
    </row>
    <row r="27" spans="1:7" ht="14.25">
      <c r="A27" s="31">
        <v>20</v>
      </c>
      <c r="B27" s="32" t="s">
        <v>53</v>
      </c>
      <c r="C27" s="33">
        <v>4</v>
      </c>
      <c r="D27" s="34" t="s">
        <v>54</v>
      </c>
      <c r="E27" s="35" t="s">
        <v>55</v>
      </c>
      <c r="F27" s="36">
        <v>44728</v>
      </c>
      <c r="G27" s="37">
        <v>70300</v>
      </c>
    </row>
    <row r="28" spans="1:7" ht="14.25">
      <c r="A28" s="31">
        <v>21</v>
      </c>
      <c r="B28" s="32" t="s">
        <v>56</v>
      </c>
      <c r="C28" s="33">
        <v>4</v>
      </c>
      <c r="D28" s="34" t="s">
        <v>28</v>
      </c>
      <c r="E28" s="35" t="s">
        <v>57</v>
      </c>
      <c r="F28" s="36">
        <v>44792</v>
      </c>
      <c r="G28" s="37">
        <v>2500</v>
      </c>
    </row>
    <row r="29" spans="1:7" ht="14.25">
      <c r="A29" s="31">
        <v>22</v>
      </c>
      <c r="B29" s="32" t="s">
        <v>58</v>
      </c>
      <c r="C29" s="33">
        <v>4</v>
      </c>
      <c r="D29" s="34" t="s">
        <v>59</v>
      </c>
      <c r="E29" s="35" t="s">
        <v>60</v>
      </c>
      <c r="F29" s="36">
        <v>44792</v>
      </c>
      <c r="G29" s="37">
        <v>10300</v>
      </c>
    </row>
    <row r="30" spans="1:7" ht="24.75">
      <c r="A30" s="31">
        <v>23</v>
      </c>
      <c r="B30" s="32" t="s">
        <v>61</v>
      </c>
      <c r="C30" s="33">
        <v>4</v>
      </c>
      <c r="D30" s="34" t="s">
        <v>62</v>
      </c>
      <c r="E30" s="35" t="s">
        <v>63</v>
      </c>
      <c r="F30" s="36">
        <v>44796</v>
      </c>
      <c r="G30" s="37">
        <v>9500</v>
      </c>
    </row>
    <row r="31" spans="1:7" ht="14.25">
      <c r="A31" s="31">
        <v>24</v>
      </c>
      <c r="B31" s="32" t="s">
        <v>9</v>
      </c>
      <c r="C31" s="33">
        <v>4</v>
      </c>
      <c r="D31" s="34" t="s">
        <v>64</v>
      </c>
      <c r="E31" s="35" t="s">
        <v>63</v>
      </c>
      <c r="F31" s="36">
        <v>44845</v>
      </c>
      <c r="G31" s="37">
        <v>242649</v>
      </c>
    </row>
    <row r="32" spans="1:7" ht="14.25">
      <c r="A32" s="31">
        <v>25</v>
      </c>
      <c r="B32" s="32" t="s">
        <v>25</v>
      </c>
      <c r="C32" s="33">
        <v>4</v>
      </c>
      <c r="D32" s="34" t="s">
        <v>65</v>
      </c>
      <c r="E32" s="35" t="s">
        <v>57</v>
      </c>
      <c r="F32" s="36">
        <v>44848</v>
      </c>
      <c r="G32" s="37">
        <v>73368</v>
      </c>
    </row>
    <row r="33" spans="1:7" ht="14.25">
      <c r="A33" s="31">
        <v>26</v>
      </c>
      <c r="B33" s="32" t="s">
        <v>53</v>
      </c>
      <c r="C33" s="33">
        <v>4</v>
      </c>
      <c r="D33" s="34" t="s">
        <v>54</v>
      </c>
      <c r="E33" s="35" t="s">
        <v>66</v>
      </c>
      <c r="F33" s="36">
        <v>44854</v>
      </c>
      <c r="G33" s="37">
        <v>79300</v>
      </c>
    </row>
    <row r="34" spans="1:7" ht="24.75">
      <c r="A34" s="31">
        <v>27</v>
      </c>
      <c r="B34" s="32" t="s">
        <v>25</v>
      </c>
      <c r="C34" s="33">
        <v>4</v>
      </c>
      <c r="D34" s="34" t="s">
        <v>67</v>
      </c>
      <c r="E34" s="35" t="s">
        <v>35</v>
      </c>
      <c r="F34" s="36">
        <v>44875</v>
      </c>
      <c r="G34" s="37">
        <v>36074</v>
      </c>
    </row>
    <row r="35" spans="1:7" ht="14.25">
      <c r="A35" s="31">
        <v>28</v>
      </c>
      <c r="B35" s="32" t="s">
        <v>9</v>
      </c>
      <c r="C35" s="33">
        <v>4</v>
      </c>
      <c r="D35" s="34" t="s">
        <v>68</v>
      </c>
      <c r="E35" s="35" t="s">
        <v>57</v>
      </c>
      <c r="F35" s="36">
        <v>44883</v>
      </c>
      <c r="G35" s="37">
        <v>563064</v>
      </c>
    </row>
    <row r="36" spans="1:7" ht="14.25">
      <c r="A36" s="31">
        <v>29</v>
      </c>
      <c r="B36" s="32" t="s">
        <v>25</v>
      </c>
      <c r="C36" s="33">
        <v>4</v>
      </c>
      <c r="D36" s="34" t="s">
        <v>69</v>
      </c>
      <c r="E36" s="35" t="s">
        <v>70</v>
      </c>
      <c r="F36" s="36">
        <v>44886</v>
      </c>
      <c r="G36" s="37">
        <v>145273.5</v>
      </c>
    </row>
    <row r="37" spans="1:7" ht="14.25">
      <c r="A37" s="31">
        <v>30</v>
      </c>
      <c r="B37" s="32" t="s">
        <v>56</v>
      </c>
      <c r="C37" s="33">
        <v>4</v>
      </c>
      <c r="D37" s="34" t="s">
        <v>28</v>
      </c>
      <c r="E37" s="35" t="s">
        <v>57</v>
      </c>
      <c r="F37" s="36">
        <v>44904</v>
      </c>
      <c r="G37" s="37">
        <v>1850</v>
      </c>
    </row>
    <row r="38" spans="1:7" ht="14.25">
      <c r="A38" s="31">
        <v>31</v>
      </c>
      <c r="B38" s="32" t="s">
        <v>71</v>
      </c>
      <c r="C38" s="33">
        <v>4</v>
      </c>
      <c r="D38" s="34" t="s">
        <v>72</v>
      </c>
      <c r="E38" s="35" t="s">
        <v>73</v>
      </c>
      <c r="F38" s="36">
        <v>44918</v>
      </c>
      <c r="G38" s="37">
        <v>29160</v>
      </c>
    </row>
    <row r="39" spans="1:7" ht="14.25">
      <c r="A39" s="31">
        <v>32</v>
      </c>
      <c r="B39" s="32" t="s">
        <v>13</v>
      </c>
      <c r="C39" s="33">
        <v>4</v>
      </c>
      <c r="D39" s="34" t="s">
        <v>14</v>
      </c>
      <c r="E39" s="35" t="s">
        <v>74</v>
      </c>
      <c r="F39" s="36">
        <v>44922</v>
      </c>
      <c r="G39" s="37">
        <v>152320</v>
      </c>
    </row>
    <row r="40" spans="1:7" ht="14.25">
      <c r="A40" s="31">
        <v>33</v>
      </c>
      <c r="B40" s="32" t="s">
        <v>25</v>
      </c>
      <c r="C40" s="33">
        <v>4</v>
      </c>
      <c r="D40" s="34" t="s">
        <v>75</v>
      </c>
      <c r="E40" s="35" t="s">
        <v>76</v>
      </c>
      <c r="F40" s="36">
        <v>44922</v>
      </c>
      <c r="G40" s="37">
        <v>15595.8</v>
      </c>
    </row>
    <row r="41" spans="1:7" ht="14.25">
      <c r="A41" s="31">
        <v>34</v>
      </c>
      <c r="B41" s="32" t="s">
        <v>77</v>
      </c>
      <c r="C41" s="33">
        <v>4</v>
      </c>
      <c r="D41" s="34" t="s">
        <v>78</v>
      </c>
      <c r="E41" s="35" t="s">
        <v>57</v>
      </c>
      <c r="F41" s="36">
        <v>44924</v>
      </c>
      <c r="G41" s="37">
        <v>21334</v>
      </c>
    </row>
    <row r="42" spans="1:7" ht="14.25">
      <c r="A42" s="31">
        <v>35</v>
      </c>
      <c r="B42" s="32" t="s">
        <v>79</v>
      </c>
      <c r="C42" s="33">
        <v>4</v>
      </c>
      <c r="D42" s="34" t="s">
        <v>80</v>
      </c>
      <c r="E42" s="35" t="s">
        <v>81</v>
      </c>
      <c r="F42" s="36">
        <v>44643</v>
      </c>
      <c r="G42" s="37">
        <v>8300</v>
      </c>
    </row>
    <row r="43" spans="1:7" ht="14.25">
      <c r="A43" s="31">
        <v>36</v>
      </c>
      <c r="B43" s="32" t="s">
        <v>82</v>
      </c>
      <c r="C43" s="33">
        <v>4</v>
      </c>
      <c r="D43" s="34" t="s">
        <v>80</v>
      </c>
      <c r="E43" s="35" t="s">
        <v>83</v>
      </c>
      <c r="F43" s="36">
        <v>44721</v>
      </c>
      <c r="G43" s="37">
        <v>14500</v>
      </c>
    </row>
    <row r="44" spans="1:7" ht="14.25">
      <c r="A44" s="31">
        <v>37</v>
      </c>
      <c r="B44" s="32" t="s">
        <v>84</v>
      </c>
      <c r="C44" s="33">
        <v>4</v>
      </c>
      <c r="D44" s="34" t="s">
        <v>80</v>
      </c>
      <c r="E44" s="35" t="s">
        <v>85</v>
      </c>
      <c r="F44" s="36">
        <v>44732</v>
      </c>
      <c r="G44" s="37">
        <v>11600</v>
      </c>
    </row>
    <row r="45" spans="1:49" s="45" customFormat="1" ht="14.25">
      <c r="A45" s="38"/>
      <c r="B45" s="39" t="s">
        <v>86</v>
      </c>
      <c r="C45" s="40"/>
      <c r="D45" s="39"/>
      <c r="E45" s="41"/>
      <c r="F45" s="42"/>
      <c r="G45" s="43">
        <f>SUM(G8:G44)</f>
        <v>2492988.89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</row>
    <row r="138" spans="2:7" ht="14.25">
      <c r="B138" s="46"/>
      <c r="C138" s="46"/>
      <c r="D138" s="46"/>
      <c r="E138" s="46"/>
      <c r="F138" s="46"/>
      <c r="G138" s="47"/>
    </row>
  </sheetData>
  <sheetProtection selectLockedCells="1" selectUnlockedCells="1"/>
  <mergeCells count="9">
    <mergeCell ref="E1:G1"/>
    <mergeCell ref="B3:G3"/>
    <mergeCell ref="A5:A6"/>
    <mergeCell ref="B5:B6"/>
    <mergeCell ref="C5:C6"/>
    <mergeCell ref="D5:D6"/>
    <mergeCell ref="E5:E6"/>
    <mergeCell ref="F5:F6"/>
    <mergeCell ref="G5:G6"/>
  </mergeCells>
  <printOptions/>
  <pageMargins left="0.7875" right="0.39375" top="0.39375" bottom="0.39375" header="0.5118055555555555" footer="0.5118055555555555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2023-11-13T12:13:03Z</cp:lastPrinted>
  <dcterms:created xsi:type="dcterms:W3CDTF">2024-05-08T09:52:57Z</dcterms:created>
  <dcterms:modified xsi:type="dcterms:W3CDTF">2024-05-08T09:50:53Z</dcterms:modified>
  <cp:category/>
  <cp:version/>
  <cp:contentType/>
  <cp:contentStatus/>
  <cp:revision>103</cp:revision>
</cp:coreProperties>
</file>