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МБТ на 2022 г" sheetId="5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7" i="5" l="1"/>
  <c r="C30" i="5"/>
  <c r="C26" i="5"/>
  <c r="C11" i="5" l="1"/>
</calcChain>
</file>

<file path=xl/sharedStrings.xml><?xml version="1.0" encoding="utf-8"?>
<sst xmlns="http://schemas.openxmlformats.org/spreadsheetml/2006/main" count="38" uniqueCount="38">
  <si>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</si>
  <si>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</si>
  <si>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</si>
  <si>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</si>
  <si>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</si>
  <si>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</si>
  <si>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</si>
  <si>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4.1.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</si>
  <si>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</si>
  <si>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</si>
  <si>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</si>
  <si>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</si>
  <si>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</si>
  <si>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</si>
  <si>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</si>
  <si>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</si>
  <si>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>Субсидия на реализацию мероприятий по государственной поддержке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</si>
  <si>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</si>
  <si>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Единая субвенция бюджетам муниципальных районов и городских округов</t>
  </si>
  <si>
    <t>Субсидия  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</t>
  </si>
  <si>
    <t>ВСЕГО межбюджетные трасферты</t>
  </si>
  <si>
    <t>(рублей)</t>
  </si>
  <si>
    <t>4.2.</t>
  </si>
  <si>
    <t>Субсидии бюджетам муниципальных образований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</si>
  <si>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Субсидии бюджетам муниципальных районов и городских округов на обеспечение жильем молодых семей</t>
  </si>
  <si>
    <t>Межбюджетные трансферты, получаемые из бюджета Республики Карелия в 2023 году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</si>
  <si>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</si>
  <si>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Субсидия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</si>
  <si>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Субсидия местным бюджетам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</t>
  </si>
  <si>
    <t>Субсидии бюджетам муниципальных районов на реализацию мероприятий государственной программы Республики Карелия "Развитие образования" (в целях приобретения служебных жилых помещений для педагогических работников-участников программы "Земский учитель")</t>
  </si>
  <si>
    <t>Субсидии бюджетам муниципальных районов, муниципальных округов и городских округов на реализацию мероприятий по модернизации школьных систем образования</t>
  </si>
  <si>
    <t xml:space="preserve">Субсидии на реализацию мероприятий по техническому оснащению региональных и муниципальных музеев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</si>
  <si>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</si>
  <si>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</si>
  <si>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</si>
  <si>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Субсидия местным бюджетам на реализацию мероприятий государственной программы Республики Карелия "Развитие физической культуры и спорта" в целях развития системы спортивной подготовки</t>
  </si>
  <si>
    <t>Субсидия местным бюджетам на реализацию мероприятий по модернизации школьных систем образования (средства сверх объемов, установленных соглашением о предоставлении субсидии из федерального бюджета)</t>
  </si>
  <si>
    <t xml:space="preserve">Приложение №2
к Решению Совета Кондопожского муниципального района
«О бюджете Кондопожского муниципального 
района на 2023 год и на плановый период 2024 и 2025 годов»
(в редакции Решения Совета Кондопожского муниципального района
от 28 февраля 2023 года №5
«О внесении изменений в Решение Совета Кондопожского 
муниципального района № 1 от 14 декабря 2022 года
«О бюджете Кондопожского муниципального района на 2023 год и
на плановый период 2024 и 2025 годов»)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</si>
</sst>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1" fillId="0" borderId="2" xfId="0" applyFont="1" applyFill="1" applyBorder="1" applyAlignment="1">
      <alignment horizontal="left" vertical="top" wrapText="1"/>
    </xf>
    <xf numFmtId="165" fontId="0" fillId="0" borderId="2" xfId="0" applyNumberFormat="1" applyBorder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tabSelected="1" workbookViewId="0">
      <selection activeCell="B1" sqref="B1:C1"/>
    </sheetView>
  </sheetViews>
  <sheetFormatPr defaultRowHeight="15" x14ac:dyDescent="0.25"/>
  <cols>
    <col min="1" max="1" width="7.85546875" customWidth="1"/>
    <col min="2" max="2" width="91.28515625" customWidth="1"/>
    <col min="3" max="3" width="20.42578125" customWidth="1"/>
  </cols>
  <sheetData>
    <row r="1" spans="1:3" ht="159.75" customHeight="1" x14ac:dyDescent="0.25">
      <c r="A1" s="8"/>
      <c r="B1" s="17" t="s">
        <v>37</v>
      </c>
      <c r="C1" s="17"/>
    </row>
    <row r="2" spans="1:3" x14ac:dyDescent="0.25">
      <c r="A2" s="8"/>
      <c r="B2" s="8"/>
      <c r="C2" s="8"/>
    </row>
    <row r="3" spans="1:3" ht="15.75" x14ac:dyDescent="0.25">
      <c r="A3" s="20" t="s">
        <v>25</v>
      </c>
      <c r="B3" s="20"/>
      <c r="C3" s="20"/>
    </row>
    <row r="4" spans="1:3" ht="15.75" x14ac:dyDescent="0.25">
      <c r="A4" s="9"/>
      <c r="B4" s="9"/>
      <c r="C4" s="8"/>
    </row>
    <row r="5" spans="1:3" ht="15.75" x14ac:dyDescent="0.25">
      <c r="A5" s="9"/>
      <c r="B5" s="9"/>
      <c r="C5" s="10" t="s">
        <v>21</v>
      </c>
    </row>
    <row r="6" spans="1:3" ht="31.5" x14ac:dyDescent="0.25">
      <c r="A6" s="11" t="s">
        <v>0</v>
      </c>
      <c r="B6" s="12" t="s">
        <v>1</v>
      </c>
      <c r="C6" s="11" t="s">
        <v>2</v>
      </c>
    </row>
    <row r="7" spans="1:3" ht="15.75" x14ac:dyDescent="0.25">
      <c r="A7" s="11">
        <v>1</v>
      </c>
      <c r="B7" s="12">
        <v>2</v>
      </c>
      <c r="C7" s="11">
        <v>3</v>
      </c>
    </row>
    <row r="8" spans="1:3" ht="15.75" x14ac:dyDescent="0.25">
      <c r="A8" s="12">
        <v>1</v>
      </c>
      <c r="B8" s="13" t="s">
        <v>3</v>
      </c>
      <c r="C8" s="14">
        <v>7784000</v>
      </c>
    </row>
    <row r="9" spans="1:3" ht="105" customHeight="1" x14ac:dyDescent="0.25">
      <c r="A9" s="12">
        <v>2</v>
      </c>
      <c r="B9" s="13" t="s">
        <v>4</v>
      </c>
      <c r="C9" s="14">
        <v>430511000</v>
      </c>
    </row>
    <row r="10" spans="1:3" ht="31.5" x14ac:dyDescent="0.25">
      <c r="A10" s="12">
        <v>3</v>
      </c>
      <c r="B10" s="13" t="s">
        <v>5</v>
      </c>
      <c r="C10" s="14">
        <v>1245300</v>
      </c>
    </row>
    <row r="11" spans="1:3" ht="47.25" customHeight="1" x14ac:dyDescent="0.25">
      <c r="A11" s="12">
        <v>4</v>
      </c>
      <c r="B11" s="13" t="s">
        <v>6</v>
      </c>
      <c r="C11" s="14">
        <f>C12+C13</f>
        <v>24977800</v>
      </c>
    </row>
    <row r="12" spans="1:3" ht="78.75" x14ac:dyDescent="0.25">
      <c r="A12" s="12" t="s">
        <v>7</v>
      </c>
      <c r="B12" s="13" t="s">
        <v>8</v>
      </c>
      <c r="C12" s="15">
        <v>11213000</v>
      </c>
    </row>
    <row r="13" spans="1:3" ht="63" x14ac:dyDescent="0.25">
      <c r="A13" s="12" t="s">
        <v>22</v>
      </c>
      <c r="B13" s="13" t="s">
        <v>9</v>
      </c>
      <c r="C13" s="14">
        <v>13764800</v>
      </c>
    </row>
    <row r="14" spans="1:3" ht="126" x14ac:dyDescent="0.25">
      <c r="A14" s="12">
        <v>5</v>
      </c>
      <c r="B14" s="13" t="s">
        <v>10</v>
      </c>
      <c r="C14" s="14">
        <v>6338600</v>
      </c>
    </row>
    <row r="15" spans="1:3" ht="31.5" x14ac:dyDescent="0.25">
      <c r="A15" s="12">
        <v>6</v>
      </c>
      <c r="B15" s="13" t="s">
        <v>11</v>
      </c>
      <c r="C15" s="14">
        <v>2150000</v>
      </c>
    </row>
    <row r="16" spans="1:3" ht="63" x14ac:dyDescent="0.25">
      <c r="A16" s="12">
        <v>7</v>
      </c>
      <c r="B16" s="13" t="s">
        <v>12</v>
      </c>
      <c r="C16" s="14">
        <v>385000</v>
      </c>
    </row>
    <row r="17" spans="1:3" ht="47.25" x14ac:dyDescent="0.25">
      <c r="A17" s="12">
        <v>8</v>
      </c>
      <c r="B17" s="13" t="s">
        <v>26</v>
      </c>
      <c r="C17" s="14">
        <v>1158800</v>
      </c>
    </row>
    <row r="18" spans="1:3" ht="15.75" x14ac:dyDescent="0.25">
      <c r="A18" s="12">
        <v>9</v>
      </c>
      <c r="B18" s="13" t="s">
        <v>18</v>
      </c>
      <c r="C18" s="14">
        <v>2790300</v>
      </c>
    </row>
    <row r="19" spans="1:3" ht="78.75" x14ac:dyDescent="0.25">
      <c r="A19" s="12">
        <v>10</v>
      </c>
      <c r="B19" s="13" t="s">
        <v>13</v>
      </c>
      <c r="C19" s="14">
        <v>700</v>
      </c>
    </row>
    <row r="20" spans="1:3" ht="47.25" x14ac:dyDescent="0.25">
      <c r="A20" s="12">
        <v>11</v>
      </c>
      <c r="B20" s="13" t="s">
        <v>14</v>
      </c>
      <c r="C20" s="14">
        <v>1940000</v>
      </c>
    </row>
    <row r="21" spans="1:3" ht="47.25" x14ac:dyDescent="0.25">
      <c r="A21" s="12">
        <v>12</v>
      </c>
      <c r="B21" s="13" t="s">
        <v>15</v>
      </c>
      <c r="C21" s="15">
        <v>18071400</v>
      </c>
    </row>
    <row r="22" spans="1:3" ht="157.5" x14ac:dyDescent="0.25">
      <c r="A22" s="12">
        <v>13</v>
      </c>
      <c r="B22" s="13" t="s">
        <v>19</v>
      </c>
      <c r="C22" s="14">
        <v>5586000</v>
      </c>
    </row>
    <row r="23" spans="1:3" ht="47.25" x14ac:dyDescent="0.25">
      <c r="A23" s="12">
        <v>14</v>
      </c>
      <c r="B23" s="13" t="s">
        <v>27</v>
      </c>
      <c r="C23" s="14">
        <v>6022200</v>
      </c>
    </row>
    <row r="24" spans="1:3" ht="47.25" x14ac:dyDescent="0.25">
      <c r="A24" s="12">
        <v>15</v>
      </c>
      <c r="B24" s="13" t="s">
        <v>28</v>
      </c>
      <c r="C24" s="14">
        <v>4286900</v>
      </c>
    </row>
    <row r="25" spans="1:3" ht="63" x14ac:dyDescent="0.25">
      <c r="A25" s="12">
        <v>16</v>
      </c>
      <c r="B25" s="13" t="s">
        <v>23</v>
      </c>
      <c r="C25" s="15">
        <v>28510000</v>
      </c>
    </row>
    <row r="26" spans="1:3" ht="47.25" x14ac:dyDescent="0.25">
      <c r="A26" s="12">
        <v>17</v>
      </c>
      <c r="B26" s="13" t="s">
        <v>16</v>
      </c>
      <c r="C26" s="15">
        <f>288400-36200</f>
        <v>252200</v>
      </c>
    </row>
    <row r="27" spans="1:3" ht="51" customHeight="1" x14ac:dyDescent="0.25">
      <c r="A27" s="12">
        <v>18</v>
      </c>
      <c r="B27" s="13" t="s">
        <v>17</v>
      </c>
      <c r="C27" s="14">
        <v>20936300</v>
      </c>
    </row>
    <row r="28" spans="1:3" ht="73.5" customHeight="1" x14ac:dyDescent="0.25">
      <c r="A28" s="12">
        <v>19</v>
      </c>
      <c r="B28" s="13" t="s">
        <v>29</v>
      </c>
      <c r="C28" s="15">
        <v>4300000</v>
      </c>
    </row>
    <row r="29" spans="1:3" ht="33" customHeight="1" x14ac:dyDescent="0.25">
      <c r="A29" s="12">
        <v>20</v>
      </c>
      <c r="B29" s="13" t="s">
        <v>24</v>
      </c>
      <c r="C29" s="15">
        <v>8282641.5</v>
      </c>
    </row>
    <row r="30" spans="1:3" ht="33" customHeight="1" x14ac:dyDescent="0.25">
      <c r="A30" s="12">
        <v>21</v>
      </c>
      <c r="B30" s="16" t="s">
        <v>30</v>
      </c>
      <c r="C30" s="14">
        <f>110802900+19410292.85</f>
        <v>130213192.84999999</v>
      </c>
    </row>
    <row r="31" spans="1:3" ht="33" customHeight="1" x14ac:dyDescent="0.25">
      <c r="A31" s="12">
        <v>22</v>
      </c>
      <c r="B31" s="16" t="s">
        <v>36</v>
      </c>
      <c r="C31" s="14">
        <v>36350120</v>
      </c>
    </row>
    <row r="32" spans="1:3" ht="44.25" customHeight="1" x14ac:dyDescent="0.25">
      <c r="A32" s="12">
        <v>23</v>
      </c>
      <c r="B32" s="16" t="s">
        <v>35</v>
      </c>
      <c r="C32" s="14">
        <v>1700000</v>
      </c>
    </row>
    <row r="33" spans="1:3" ht="33" customHeight="1" x14ac:dyDescent="0.25">
      <c r="A33" s="12">
        <v>24</v>
      </c>
      <c r="B33" s="16" t="s">
        <v>31</v>
      </c>
      <c r="C33" s="14">
        <v>6666666.6699999999</v>
      </c>
    </row>
    <row r="34" spans="1:3" ht="33" customHeight="1" x14ac:dyDescent="0.25">
      <c r="A34" s="12">
        <v>25</v>
      </c>
      <c r="B34" s="16" t="s">
        <v>32</v>
      </c>
      <c r="C34" s="14">
        <v>2092300</v>
      </c>
    </row>
    <row r="35" spans="1:3" ht="33" customHeight="1" x14ac:dyDescent="0.25">
      <c r="A35" s="12">
        <v>26</v>
      </c>
      <c r="B35" s="16" t="s">
        <v>34</v>
      </c>
      <c r="C35" s="14">
        <v>3400000</v>
      </c>
    </row>
    <row r="36" spans="1:3" ht="84.75" customHeight="1" x14ac:dyDescent="0.25">
      <c r="A36" s="12">
        <v>27</v>
      </c>
      <c r="B36" s="16" t="s">
        <v>33</v>
      </c>
      <c r="C36" s="14">
        <v>25756500</v>
      </c>
    </row>
    <row r="37" spans="1:3" ht="15.75" x14ac:dyDescent="0.25">
      <c r="A37" s="18" t="s">
        <v>20</v>
      </c>
      <c r="B37" s="19"/>
      <c r="C37" s="14">
        <f>C8+C9+C10+C11+C14+C15+C16+C17+C18+C19+C20+C21+C22+C25+C26+C27+C28+C29+C30+C23+C24+C33+C34+C35+C36+C31+C32</f>
        <v>781707921.01999998</v>
      </c>
    </row>
    <row r="38" spans="1:3" ht="15.75" x14ac:dyDescent="0.25">
      <c r="A38" s="5"/>
      <c r="B38" s="6"/>
      <c r="C38" s="7"/>
    </row>
    <row r="39" spans="1:3" ht="15.75" x14ac:dyDescent="0.25">
      <c r="B39" s="1"/>
      <c r="C39" s="4"/>
    </row>
    <row r="40" spans="1:3" ht="15.75" x14ac:dyDescent="0.25">
      <c r="B40" s="1"/>
      <c r="C40" s="3"/>
    </row>
    <row r="41" spans="1:3" ht="15.75" x14ac:dyDescent="0.25">
      <c r="B41" s="1"/>
      <c r="C41" s="2"/>
    </row>
  </sheetData>
  <mergeCells count="3">
    <mergeCell ref="B1:C1"/>
    <mergeCell ref="A37:B37"/>
    <mergeCell ref="A3:C3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МБТ на 2022 г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2023-03-01T11:16:53Z</dcterms:modified>
</cp:coreProperties>
</file>