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E14" i="1" l="1"/>
  <c r="F16" i="1"/>
  <c r="E16" i="1"/>
</calcChain>
</file>

<file path=xl/sharedStrings.xml><?xml version="1.0" encoding="utf-8"?>
<sst xmlns="http://schemas.openxmlformats.org/spreadsheetml/2006/main" count="31" uniqueCount="31">
  <si>
    <t>Параметры:</t>
  </si>
  <si>
    <t>Программное (непрограммное) направление расходов - Код</t>
  </si>
  <si>
    <t>Программное (непрограммное) направление расходов - Полное наименование</t>
  </si>
  <si>
    <t>0100000000</t>
  </si>
  <si>
    <t>Муниципальная программа «Социальная поддержка населения Кондопожского муниципального района»</t>
  </si>
  <si>
    <t>0200000000</t>
  </si>
  <si>
    <t>Муниципальная программа «Отдых и занятость детей и подростков в каникулярное время в Кондопожском муниципальном районе»</t>
  </si>
  <si>
    <t>0300000000</t>
  </si>
  <si>
    <t>Муниципальная программа «Развитие образования в Кондопожском муниципальном районе»</t>
  </si>
  <si>
    <t>0400000000</t>
  </si>
  <si>
    <t>Муниципальная программа «Культура в Кондопожском муниципальном районе»</t>
  </si>
  <si>
    <t>0500000000</t>
  </si>
  <si>
    <t>Муниципальная программа «Профилактика терроризма и экстремизма, а также минимизация и (или) ликвидация последствий проявлений терроризма и экстремизма в Кондопожском муниципальном районе»</t>
  </si>
  <si>
    <t>0600000000</t>
  </si>
  <si>
    <t>Муниципальная программа «Комплексное развитие коммунальной инфраструктуры Кондопожского муниципального района»</t>
  </si>
  <si>
    <t>0700000000</t>
  </si>
  <si>
    <t>Муниципальная программа «Поддержка малого и среднего предпринимательства в Кондопожском муниципальном районе»</t>
  </si>
  <si>
    <t>0800000000</t>
  </si>
  <si>
    <t>Муниципальная программа «Развитие физической культуры и массового спорта, формирование здорового образа жизни населения Кондопожского муниципального района»</t>
  </si>
  <si>
    <t>0900000000</t>
  </si>
  <si>
    <t>Муниципальная программа «Энергосбережение и  повышение энергетической эффективности в Кондопожском муниципальном районе»</t>
  </si>
  <si>
    <t>1000000000</t>
  </si>
  <si>
    <t>Муниципальная программа «Профилактика правонарушений на территории Кондопожского муниципального района»</t>
  </si>
  <si>
    <t>1100000000</t>
  </si>
  <si>
    <t>Непрограммные направления деятельности</t>
  </si>
  <si>
    <t>1200000000</t>
  </si>
  <si>
    <t>Муниципальная программа «Управление муниципальными финансами»</t>
  </si>
  <si>
    <t>Итого</t>
  </si>
  <si>
    <t>Плановые значения за четвертый квартал 2021 года</t>
  </si>
  <si>
    <t>Плановые значения за четвертый квартал 2022 года</t>
  </si>
  <si>
    <t>Бюджет Кондопожского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</si>
</sst>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8"/>
      <name val="Arial"/>
    </font>
    <font>
      <b/>
      <sz val="10"/>
      <color rgb="FFFFFFFF"/>
      <name val="Arial"/>
    </font>
  </fonts>
  <fills count="4">
    <fill>
      <patternFill patternType="none"/>
    </fill>
    <fill>
      <patternFill patternType="gray125"/>
    </fill>
    <fill>
      <patternFill patternType="solid">
        <fgColor rgb="FF4574A0"/>
        <bgColor auto="1"/>
      </patternFill>
    </fill>
    <fill>
      <patternFill patternType="solid">
        <fgColor rgb="FF4A62B9"/>
        <bgColor auto="1"/>
      </patternFill>
    </fill>
  </fills>
  <borders count="3">
    <border>
      <left/>
      <right/>
      <top/>
      <bottom/>
      <diagonal/>
    </border>
    <border>
      <left style="thin">
        <color rgb="FFBDC7EB"/>
      </left>
      <right style="thin">
        <color rgb="FFBDC7EB"/>
      </right>
      <top style="thin">
        <color rgb="FFBDC7EB"/>
      </top>
      <bottom style="thin">
        <color rgb="FFBDC7EB"/>
      </bottom>
      <diagonal/>
    </border>
    <border>
      <left style="thin">
        <color rgb="FF7D8AB9"/>
      </left>
      <right style="thin">
        <color rgb="FF7D8AB9"/>
      </right>
      <top style="thin">
        <color rgb="FF7D8AB9"/>
      </top>
      <bottom style="thin">
        <color rgb="FF7D8AB9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4" fontId="0" fillId="0" borderId="2" xfId="0" applyNumberFormat="1" applyBorder="1" applyAlignment="1">
      <alignment horizontal="right" vertical="top"/>
    </xf>
    <xf numFmtId="4" fontId="1" fillId="3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16"/>
  <sheetViews>
    <sheetView tabSelected="1" workbookViewId="0">
      <selection activeCell="J3" sqref="J3"/>
    </sheetView>
  </sheetViews>
  <sheetFormatPr defaultColWidth="10.5" defaultRowHeight="11.45" customHeight="1" outlineLevelRow="1" x14ac:dyDescent="0.2"/>
  <cols>
    <col min="1" max="1" width="10.5" style="1" customWidth="1"/>
    <col min="2" max="2" width="1.83203125" style="1" customWidth="1"/>
    <col min="3" max="3" width="0.83203125" style="1" customWidth="1"/>
    <col min="4" max="4" width="55.5" style="1" customWidth="1"/>
    <col min="5" max="5" width="25.1640625" style="1" customWidth="1"/>
    <col min="6" max="6" width="24.33203125" style="1" customWidth="1"/>
  </cols>
  <sheetData>
    <row r="1" spans="1:6" s="1" customFormat="1" ht="9.9499999999999993" customHeight="1" x14ac:dyDescent="0.2"/>
    <row r="2" spans="1:6" ht="16.5" customHeight="1" outlineLevel="1" x14ac:dyDescent="0.2">
      <c r="A2" s="2" t="s">
        <v>0</v>
      </c>
      <c r="B2" s="2"/>
      <c r="C2" s="2"/>
      <c r="D2" s="2" t="s">
        <v>30</v>
      </c>
    </row>
    <row r="3" spans="1:6" ht="101.1" customHeight="1" x14ac:dyDescent="0.2">
      <c r="A3" s="6" t="s">
        <v>1</v>
      </c>
      <c r="B3" s="6"/>
      <c r="C3" s="6" t="s">
        <v>2</v>
      </c>
      <c r="D3" s="6"/>
      <c r="E3" s="3" t="s">
        <v>28</v>
      </c>
      <c r="F3" s="3" t="s">
        <v>29</v>
      </c>
    </row>
    <row r="4" spans="1:6" ht="21.95" customHeight="1" x14ac:dyDescent="0.2">
      <c r="A4" s="7" t="s">
        <v>3</v>
      </c>
      <c r="B4" s="7"/>
      <c r="C4" s="7" t="s">
        <v>4</v>
      </c>
      <c r="D4" s="7"/>
      <c r="E4" s="4">
        <v>43997783.200000003</v>
      </c>
      <c r="F4" s="4">
        <v>39900464.170000002</v>
      </c>
    </row>
    <row r="5" spans="1:6" ht="33" customHeight="1" x14ac:dyDescent="0.2">
      <c r="A5" s="7" t="s">
        <v>5</v>
      </c>
      <c r="B5" s="7"/>
      <c r="C5" s="7" t="s">
        <v>6</v>
      </c>
      <c r="D5" s="7"/>
      <c r="E5" s="4">
        <v>2909278.47</v>
      </c>
      <c r="F5" s="4">
        <v>3667452.58</v>
      </c>
    </row>
    <row r="6" spans="1:6" ht="21.95" customHeight="1" x14ac:dyDescent="0.2">
      <c r="A6" s="7" t="s">
        <v>7</v>
      </c>
      <c r="B6" s="7"/>
      <c r="C6" s="7" t="s">
        <v>8</v>
      </c>
      <c r="D6" s="7"/>
      <c r="E6" s="4">
        <v>804230995.84000003</v>
      </c>
      <c r="F6" s="4">
        <v>823185582.83000004</v>
      </c>
    </row>
    <row r="7" spans="1:6" ht="21.95" customHeight="1" x14ac:dyDescent="0.2">
      <c r="A7" s="7" t="s">
        <v>9</v>
      </c>
      <c r="B7" s="7"/>
      <c r="C7" s="7" t="s">
        <v>10</v>
      </c>
      <c r="D7" s="7"/>
      <c r="E7" s="4">
        <v>25457874.699999999</v>
      </c>
      <c r="F7" s="4">
        <v>27280892.350000001</v>
      </c>
    </row>
    <row r="8" spans="1:6" ht="44.1" customHeight="1" x14ac:dyDescent="0.2">
      <c r="A8" s="7" t="s">
        <v>11</v>
      </c>
      <c r="B8" s="7"/>
      <c r="C8" s="7" t="s">
        <v>12</v>
      </c>
      <c r="D8" s="7"/>
      <c r="E8" s="4">
        <v>6600</v>
      </c>
      <c r="F8" s="4">
        <v>7992</v>
      </c>
    </row>
    <row r="9" spans="1:6" ht="33" customHeight="1" x14ac:dyDescent="0.2">
      <c r="A9" s="7" t="s">
        <v>13</v>
      </c>
      <c r="B9" s="7"/>
      <c r="C9" s="7" t="s">
        <v>14</v>
      </c>
      <c r="D9" s="7"/>
      <c r="E9" s="4">
        <v>3039327.22</v>
      </c>
      <c r="F9" s="4">
        <v>2974805.34</v>
      </c>
    </row>
    <row r="10" spans="1:6" ht="33" customHeight="1" x14ac:dyDescent="0.2">
      <c r="A10" s="7" t="s">
        <v>15</v>
      </c>
      <c r="B10" s="7"/>
      <c r="C10" s="7" t="s">
        <v>16</v>
      </c>
      <c r="D10" s="7"/>
      <c r="E10" s="4">
        <v>8654088.5899999999</v>
      </c>
      <c r="F10" s="4">
        <v>15252592.59</v>
      </c>
    </row>
    <row r="11" spans="1:6" ht="33" customHeight="1" x14ac:dyDescent="0.2">
      <c r="A11" s="7" t="s">
        <v>17</v>
      </c>
      <c r="B11" s="7"/>
      <c r="C11" s="7" t="s">
        <v>18</v>
      </c>
      <c r="D11" s="7"/>
      <c r="E11" s="4">
        <v>66266373.789999999</v>
      </c>
      <c r="F11" s="4">
        <v>31556643.600000001</v>
      </c>
    </row>
    <row r="12" spans="1:6" ht="33" customHeight="1" x14ac:dyDescent="0.2">
      <c r="A12" s="7" t="s">
        <v>19</v>
      </c>
      <c r="B12" s="7"/>
      <c r="C12" s="7" t="s">
        <v>20</v>
      </c>
      <c r="D12" s="7"/>
      <c r="E12" s="4">
        <v>722921.04</v>
      </c>
      <c r="F12" s="4">
        <v>1142256.97</v>
      </c>
    </row>
    <row r="13" spans="1:6" ht="21.95" customHeight="1" x14ac:dyDescent="0.2">
      <c r="A13" s="7" t="s">
        <v>21</v>
      </c>
      <c r="B13" s="7"/>
      <c r="C13" s="7" t="s">
        <v>22</v>
      </c>
      <c r="D13" s="7"/>
      <c r="E13" s="4">
        <v>673263.2</v>
      </c>
      <c r="F13" s="4">
        <v>274572.28999999998</v>
      </c>
    </row>
    <row r="14" spans="1:6" ht="11.1" customHeight="1" x14ac:dyDescent="0.2">
      <c r="A14" s="7" t="s">
        <v>23</v>
      </c>
      <c r="B14" s="7"/>
      <c r="C14" s="7" t="s">
        <v>24</v>
      </c>
      <c r="D14" s="7"/>
      <c r="E14" s="4">
        <f>250000+317061986.45</f>
        <v>317311986.44999999</v>
      </c>
      <c r="F14" s="4">
        <v>221780933.59999999</v>
      </c>
    </row>
    <row r="15" spans="1:6" ht="21.95" customHeight="1" x14ac:dyDescent="0.2">
      <c r="A15" s="7" t="s">
        <v>25</v>
      </c>
      <c r="B15" s="7"/>
      <c r="C15" s="7" t="s">
        <v>26</v>
      </c>
      <c r="D15" s="7"/>
      <c r="E15" s="4">
        <v>0</v>
      </c>
      <c r="F15" s="4">
        <v>1073700</v>
      </c>
    </row>
    <row r="16" spans="1:6" ht="12.95" customHeight="1" x14ac:dyDescent="0.2">
      <c r="A16" s="8" t="s">
        <v>27</v>
      </c>
      <c r="B16" s="8"/>
      <c r="C16" s="8"/>
      <c r="D16" s="8"/>
      <c r="E16" s="5">
        <f>SUM(E4:E15)</f>
        <v>1273270492.5</v>
      </c>
      <c r="F16" s="5">
        <f>SUM(F4:F15)</f>
        <v>1168097888.3200002</v>
      </c>
    </row>
  </sheetData>
  <mergeCells count="27">
    <mergeCell ref="A15:B15"/>
    <mergeCell ref="C15:D15"/>
    <mergeCell ref="A16:D16"/>
    <mergeCell ref="A13:B13"/>
    <mergeCell ref="C13:D13"/>
    <mergeCell ref="A14:B14"/>
    <mergeCell ref="C14:D14"/>
    <mergeCell ref="A11:B11"/>
    <mergeCell ref="C11:D11"/>
    <mergeCell ref="A12:B12"/>
    <mergeCell ref="C12:D12"/>
    <mergeCell ref="A9:B9"/>
    <mergeCell ref="C9:D9"/>
    <mergeCell ref="A10:B10"/>
    <mergeCell ref="C10:D10"/>
    <mergeCell ref="A7:B7"/>
    <mergeCell ref="C7:D7"/>
    <mergeCell ref="A8:B8"/>
    <mergeCell ref="C8:D8"/>
    <mergeCell ref="A5:B5"/>
    <mergeCell ref="C5:D5"/>
    <mergeCell ref="A6:B6"/>
    <mergeCell ref="C6:D6"/>
    <mergeCell ref="A3:B3"/>
    <mergeCell ref="C3:D3"/>
    <mergeCell ref="A4:B4"/>
    <mergeCell ref="C4:D4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Регина Полькина</cp:lastModifiedBy>
  <dcterms:modified xsi:type="dcterms:W3CDTF">2023-03-01T06:46:52Z</dcterms:modified>
</cp:coreProperties>
</file>